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<sst xmlns="http://schemas.openxmlformats.org/spreadsheetml/2006/main" count="284" uniqueCount="190">
  <si>
    <t>景德镇市公交线路一览表</t>
  </si>
  <si>
    <t>单位</t>
  </si>
  <si>
    <t>线路</t>
  </si>
  <si>
    <t>车辆配备</t>
  </si>
  <si>
    <t>人员</t>
  </si>
  <si>
    <t>首末班时间</t>
  </si>
  <si>
    <t>线路长度 （公里）</t>
  </si>
  <si>
    <t>站点平均间距（米）</t>
  </si>
  <si>
    <t>运行时间（分钟）</t>
  </si>
  <si>
    <t>间隔时间  （分钟）</t>
  </si>
  <si>
    <t>平均速度</t>
  </si>
  <si>
    <t>趟次     （天/车）</t>
  </si>
  <si>
    <t>线   路   站   点   设   置</t>
  </si>
  <si>
    <t>一分公司</t>
  </si>
  <si>
    <t>1路</t>
  </si>
  <si>
    <t>6:00-22:00</t>
  </si>
  <si>
    <t>5-15         夜班15-20分钟间隔</t>
  </si>
  <si>
    <t>吕蒙—昌江一中—华风瓷厂—第一塑料厂—国信·康华—昌江区政务服务中心—豪德贸易广场—海慧花园—教育小区—枫树山（往）—枫树山（古窑）（返）—公安大楼—住建局—市中医院—七中—陶阳里御窑景区—陶阳里御窑景区南站—人民广场—马鞍山—里村（新厂路）—陶机—樟树下—十七小学（往）—新厂—曹家岭—茅家畈—东泰中医院—珠山区人民政府—黄泥头—地铁—浮梁职校（博太中学）</t>
  </si>
  <si>
    <r>
      <rPr>
        <sz val="12"/>
        <rFont val="宋体"/>
        <charset val="0"/>
      </rPr>
      <t>11</t>
    </r>
    <r>
      <rPr>
        <sz val="12"/>
        <rFont val="宋体"/>
        <charset val="134"/>
      </rPr>
      <t>路</t>
    </r>
  </si>
  <si>
    <t>6:00-19:30</t>
  </si>
  <si>
    <t>15-30</t>
  </si>
  <si>
    <t>浮梁职校（博太中学）—地铁—黄泥头—珠山区人民政府—东泰中医院—茅家畈—曹家岭—新厂—十七小学（返）—樟树下—陶机—里村（新厂路）—公交里村停车场—铁路中学—铁路医院—曙光路古玩市场—天宇绿园—加州印象—星荷湾（往）—中华南路口（二中）—桥西（昌江桥头）—陶瓷研究院—交警二大队—枫树山(古窑)（往）—枫树山（返）—教育小区—海慧花园—豪德贸易广场—昌江区政务服务中心—国信·康华—第一塑料厂—华风瓷厂—昌江一中—吕蒙—吕蒙村委会—吕蒙村—水上派出所—昌飞嘉园</t>
  </si>
  <si>
    <t>12路</t>
  </si>
  <si>
    <t>6:00-18:30</t>
  </si>
  <si>
    <t>20-30</t>
  </si>
  <si>
    <r>
      <rPr>
        <sz val="12"/>
        <color theme="1"/>
        <rFont val="宋体"/>
        <charset val="134"/>
        <scheme val="minor"/>
      </rPr>
      <t>高铁北站北广场—高铁大道站点1—高铁大道站点2—高铁大道站点3—高铁大道站点4—恒大御景北门—珠山区检察院—恒大名都—市生态环境局—珠山区行政服务中心—梨树园东门—天虹家园—莲花山路口—群星路口—通站路新桥站—文苑大酒店—火车站—上饶银行—金鼎华达百货—</t>
    </r>
    <r>
      <rPr>
        <sz val="12"/>
        <color rgb="FFFF0000"/>
        <rFont val="宋体"/>
        <charset val="134"/>
        <scheme val="minor"/>
      </rPr>
      <t>妇幼保健院（往）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人民广场5号站（返）</t>
    </r>
    <r>
      <rPr>
        <sz val="12"/>
        <color theme="1"/>
        <rFont val="宋体"/>
        <charset val="134"/>
        <scheme val="minor"/>
      </rPr>
      <t>—陶阳里御窑景区南—陶阳里御窑景区—七中—市中医院—住建局—公安大楼—枫树山—教育小区—海慧花园—豪德广场二期—康家花园—焦化总厂—历尧A站—历尧B站—焦化生活区—古老山—卡地克陶瓷</t>
    </r>
  </si>
  <si>
    <t>26路</t>
  </si>
  <si>
    <t>8:00-16:00</t>
  </si>
  <si>
    <t>定制时间</t>
  </si>
  <si>
    <r>
      <rPr>
        <sz val="12"/>
        <rFont val="宋体"/>
        <charset val="134"/>
      </rPr>
      <t>青塘-观音寺-半边街社区服务站-第十九小学-枣树坞-</t>
    </r>
    <r>
      <rPr>
        <sz val="12"/>
        <color rgb="FFFF0000"/>
        <rFont val="宋体"/>
        <charset val="134"/>
      </rPr>
      <t>老年大学（往）</t>
    </r>
    <r>
      <rPr>
        <sz val="12"/>
        <rFont val="宋体"/>
        <charset val="134"/>
      </rPr>
      <t>-瓷城口腔医院-港逸豪庭-天门山路口-新德园-九中-二院-</t>
    </r>
    <r>
      <rPr>
        <sz val="12"/>
        <color rgb="FFFF0000"/>
        <rFont val="宋体"/>
        <charset val="134"/>
      </rPr>
      <t>人民广场6号（帝王大厦）</t>
    </r>
  </si>
  <si>
    <r>
      <rPr>
        <sz val="12"/>
        <rFont val="宋体"/>
        <charset val="0"/>
      </rPr>
      <t>27</t>
    </r>
    <r>
      <rPr>
        <sz val="12"/>
        <rFont val="宋体"/>
        <charset val="134"/>
      </rPr>
      <t>路</t>
    </r>
  </si>
  <si>
    <t>6:00-19:00</t>
  </si>
  <si>
    <t>20-60</t>
  </si>
  <si>
    <r>
      <rPr>
        <sz val="12"/>
        <rFont val="宋体"/>
        <charset val="134"/>
      </rPr>
      <t>南河小区—</t>
    </r>
    <r>
      <rPr>
        <sz val="12"/>
        <color rgb="FFFF0000"/>
        <rFont val="宋体"/>
        <charset val="134"/>
      </rPr>
      <t>方家山小区（往）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竟成小学(返）</t>
    </r>
    <r>
      <rPr>
        <sz val="12"/>
        <rFont val="宋体"/>
        <charset val="134"/>
      </rPr>
      <t>—仁德康复医院—</t>
    </r>
    <r>
      <rPr>
        <sz val="12"/>
        <color rgb="FFFF0000"/>
        <rFont val="宋体"/>
        <charset val="134"/>
      </rPr>
      <t>方家山路口(往）</t>
    </r>
    <r>
      <rPr>
        <sz val="12"/>
        <rFont val="宋体"/>
        <charset val="134"/>
      </rPr>
      <t>—安宇小区—南湖丽景—陶阳新村—九集小镇—陶瓷学院新厂校区—</t>
    </r>
    <r>
      <rPr>
        <sz val="12"/>
        <color rgb="FFFF0000"/>
        <rFont val="宋体"/>
        <charset val="134"/>
      </rPr>
      <t>新厂（往）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二百商场（返）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十七小学（返）</t>
    </r>
    <r>
      <rPr>
        <sz val="12"/>
        <rFont val="宋体"/>
        <charset val="134"/>
      </rPr>
      <t>—樟树下—陶机—里村（新厂路）—</t>
    </r>
    <r>
      <rPr>
        <sz val="12"/>
        <color rgb="FFFF0000"/>
        <rFont val="宋体"/>
        <charset val="134"/>
      </rPr>
      <t>里村菜市场（往）</t>
    </r>
    <r>
      <rPr>
        <sz val="12"/>
        <rFont val="宋体"/>
        <charset val="134"/>
      </rPr>
      <t>—马鞍山—</t>
    </r>
    <r>
      <rPr>
        <sz val="12"/>
        <color rgb="FFFF0000"/>
        <rFont val="宋体"/>
        <charset val="134"/>
      </rPr>
      <t>人民广场（往）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人民广场2号（返）</t>
    </r>
    <r>
      <rPr>
        <sz val="12"/>
        <rFont val="宋体"/>
        <charset val="134"/>
      </rPr>
      <t>—二院—九中—新德园—天门山路口—港逸豪庭—瓷城口腔医院—珠山区人民法院—西路北路口—远东怡景—陶阳里御窑景区北站—市一院</t>
    </r>
  </si>
  <si>
    <t>66路</t>
  </si>
  <si>
    <t>20-40</t>
  </si>
  <si>
    <r>
      <rPr>
        <sz val="12"/>
        <rFont val="宋体"/>
        <charset val="134"/>
      </rPr>
      <t>方家山小区—南河小区—古镇公元—凯旋城—百丰地板—通站路—火车站—上饶银行—金鼎华达百货—</t>
    </r>
    <r>
      <rPr>
        <sz val="12"/>
        <color rgb="FFFF0000"/>
        <rFont val="宋体"/>
        <charset val="134"/>
      </rPr>
      <t>妇幼保健院（往）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人民广场（地王大厦）（返）</t>
    </r>
    <r>
      <rPr>
        <sz val="12"/>
        <rFont val="宋体"/>
        <charset val="134"/>
      </rPr>
      <t>—陶阳里御窑景区南站—陶阳里御窑景区—七中—</t>
    </r>
    <r>
      <rPr>
        <sz val="12"/>
        <color rgb="FFFF0000"/>
        <rFont val="宋体"/>
        <charset val="134"/>
      </rPr>
      <t>联通公司（往）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时代奥园（返）</t>
    </r>
    <r>
      <rPr>
        <sz val="12"/>
        <rFont val="宋体"/>
        <charset val="134"/>
      </rPr>
      <t>—群众文化活动中心—紫晶山庄—新平路安置小区—昌南逸墅—</t>
    </r>
    <r>
      <rPr>
        <sz val="12"/>
        <color rgb="FFFF0000"/>
        <rFont val="宋体"/>
        <charset val="134"/>
      </rPr>
      <t>外国语学校（往）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西河湿地公园（返）</t>
    </r>
    <r>
      <rPr>
        <sz val="12"/>
        <rFont val="宋体"/>
        <charset val="134"/>
      </rPr>
      <t>—昌南湖壹号—金岭庄园—茶叶一队—望龙陶瓷—御宝花园—景德镇机场路口—宝石村—宝石小学—宝石印象—宝石码头—绿锦翡翠城—卡梅尔小镇</t>
    </r>
  </si>
  <si>
    <t>88路</t>
  </si>
  <si>
    <t>6:50-18:00</t>
  </si>
  <si>
    <t>30-120</t>
  </si>
  <si>
    <t>公交里村停车场—文苑大酒店—火车站—上饶银行—金鼎华达百货—人民广场4号—陶阳里御窑景区南站—陶阳里御窑景区—七中—梅苑—十一小学—国信·御城—人民公园—市交通局—嘉和迎宾城—迎宾大道—神火—八00库—金岭大道—莹盘山—查家畈—罗家—铁炉村委会—丰乐陶瓷—恩达陶瓷—隆弘陶瓷—名坊园澐知味—名坊园北厂—名坊园樱花路—国瓷馆—法蓝瓷—程村—景仁医院—智造工坊</t>
  </si>
  <si>
    <t>智造工坊-车管所-枫林湖-车辆检测中心-罗家A站-罗家-查家畈-莹盘山-金岭大道-八00库-神火-迎宾大道-嘉和迎宾城-市交通局-人民公园-国信御城-十一小-七中-陶阳里御窑景区-陶阳里御窑景区南站-人民广场5号（地王大厦）-金鼎华达百货-上饶银行-火车站-文苑大酒店-公交里村停车场</t>
  </si>
  <si>
    <t>526路      （陶博城专线二）</t>
  </si>
  <si>
    <t>8：00—17：00</t>
  </si>
  <si>
    <r>
      <rPr>
        <sz val="12"/>
        <rFont val="宋体"/>
        <charset val="134"/>
      </rPr>
      <t>里村停车场—文苑大酒店—火车站—上饶银行—金鼎华达百货—妇幼保健院—陶阳里御窑景区南—陶阳里御窑景区—七中—</t>
    </r>
    <r>
      <rPr>
        <sz val="12"/>
        <color rgb="FFFF0000"/>
        <rFont val="宋体"/>
        <charset val="134"/>
      </rPr>
      <t>联通公司（往）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时代奥园（返）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群众文化中心（往）</t>
    </r>
    <r>
      <rPr>
        <sz val="12"/>
        <rFont val="宋体"/>
        <charset val="134"/>
      </rPr>
      <t>—紫晶山庄—紫晶宾馆—陶瓷博物馆—西河弯湿地公园—石岭村—国际陶瓷会展中心（南门）—</t>
    </r>
    <r>
      <rPr>
        <sz val="12"/>
        <color rgb="FFFF0000"/>
        <rFont val="宋体"/>
        <charset val="134"/>
      </rPr>
      <t>国际陶瓷交易中心（北门）（往）</t>
    </r>
    <r>
      <rPr>
        <sz val="12"/>
        <rFont val="宋体"/>
        <charset val="134"/>
      </rPr>
      <t>—国际陶瓷交易中心（南门）</t>
    </r>
  </si>
  <si>
    <t>527路（昌南里旅游专线）</t>
  </si>
  <si>
    <t>10:00~22:00</t>
  </si>
  <si>
    <t>三宝桃源谷-九集小镇-陶瓷大学新厂小区-新厂（往）-十七小学（返）-樟树下-陶机-里村（新厂路）-马鞍山-妇幼保健院（往）-人民广场3（返）-陶阳里御窑景区南站-陶阳里御窑景区-七中-联通公司（往）-时代奥园（返）-群众活动文化中心-五中-陶瓷博物馆-市社会福利中心-二亭下村-昌南里北门-昌南里</t>
  </si>
  <si>
    <t>小计</t>
  </si>
  <si>
    <t>8条线</t>
  </si>
  <si>
    <t>站点平均间距(米)</t>
  </si>
  <si>
    <t xml:space="preserve">平均速度       </t>
  </si>
  <si>
    <t>二分公司</t>
  </si>
  <si>
    <t>8路</t>
  </si>
  <si>
    <t>7:30-16:00</t>
  </si>
  <si>
    <r>
      <rPr>
        <sz val="12"/>
        <color rgb="FFFF0000"/>
        <rFont val="宋体"/>
        <charset val="134"/>
      </rPr>
      <t>人民广场⑥（往）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人民广场（马鞍山路口返）</t>
    </r>
    <r>
      <rPr>
        <sz val="12"/>
        <rFont val="宋体"/>
        <charset val="134"/>
      </rPr>
      <t>—马鞍山—里村（新厂路）—陶机—樟树下—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rFont val="宋体"/>
        <charset val="134"/>
      </rPr>
      <t>—新厂—曹家岭—茅家畈—东泰中医院—珠山区人民政府—黄泥头—地铁—浮梁职校（博太中学）—景德镇陶瓷官方旗舰店—古田小学—塘下A站—塘下B站—荞麦岭交警中队—皇窑—下街—</t>
    </r>
    <r>
      <rPr>
        <sz val="12"/>
        <color rgb="FFFF0000"/>
        <rFont val="宋体"/>
        <charset val="134"/>
      </rPr>
      <t>中街（往）</t>
    </r>
    <r>
      <rPr>
        <sz val="12"/>
        <rFont val="宋体"/>
        <charset val="134"/>
      </rPr>
      <t>—景德镇陶瓷大学</t>
    </r>
    <r>
      <rPr>
        <sz val="12"/>
        <color rgb="FFFF0000"/>
        <rFont val="宋体"/>
        <charset val="134"/>
      </rPr>
      <t>（中街返）</t>
    </r>
    <r>
      <rPr>
        <sz val="12"/>
        <rFont val="宋体"/>
        <charset val="134"/>
      </rPr>
      <t>—乔麦岭—明兴航空—景华特陶—陈家畈村—七四0厂—玉田水库</t>
    </r>
  </si>
  <si>
    <r>
      <rPr>
        <sz val="12"/>
        <rFont val="宋体"/>
        <charset val="0"/>
      </rPr>
      <t>10</t>
    </r>
    <r>
      <rPr>
        <sz val="12"/>
        <rFont val="宋体"/>
        <charset val="134"/>
      </rPr>
      <t>路</t>
    </r>
  </si>
  <si>
    <t>6:00-20:00</t>
  </si>
  <si>
    <t>12-30</t>
  </si>
  <si>
    <t>7-8</t>
  </si>
  <si>
    <r>
      <rPr>
        <sz val="12"/>
        <rFont val="宋体"/>
        <charset val="134"/>
      </rPr>
      <t>景德镇高级技师学院—</t>
    </r>
    <r>
      <rPr>
        <sz val="12"/>
        <color rgb="FFFF0000"/>
        <rFont val="宋体"/>
        <charset val="134"/>
      </rPr>
      <t>景东安厦（返）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市政集团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东景苑（往）</t>
    </r>
    <r>
      <rPr>
        <sz val="12"/>
        <rFont val="宋体"/>
        <charset val="134"/>
      </rPr>
      <t>—陶新家园—恒大悦府—恒大御景北门—珠山区检察院—恒大名都—市生态环境局—珠山区行政服务中心—梨树园北苑—瓷城口腔医院—港逸豪庭—天门山路口—新德园—九中—二院—</t>
    </r>
    <r>
      <rPr>
        <sz val="12"/>
        <color rgb="FFFF0000"/>
        <rFont val="宋体"/>
        <charset val="134"/>
      </rPr>
      <t>妇幼保健院（往）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人民广场3号（返）</t>
    </r>
    <r>
      <rPr>
        <sz val="12"/>
        <rFont val="宋体"/>
        <charset val="134"/>
      </rPr>
      <t>—陶阳里御窑景区南站—陶阳里御窑景区—七中—市中医院—住建局—公安大楼—</t>
    </r>
    <r>
      <rPr>
        <sz val="12"/>
        <color rgb="FFFF0000"/>
        <rFont val="宋体"/>
        <charset val="134"/>
      </rPr>
      <t>枫树山（古窑）（往）</t>
    </r>
    <r>
      <rPr>
        <sz val="12"/>
        <rFont val="宋体"/>
        <charset val="134"/>
      </rPr>
      <t>—枫树山（返）—教育小区—海慧花园—豪德贸易广场—昌江区政务服务中心—龙井路东风陶瓷—新都民营陶瓷园</t>
    </r>
  </si>
  <si>
    <t>35路</t>
  </si>
  <si>
    <r>
      <rPr>
        <sz val="12"/>
        <rFont val="宋体"/>
        <charset val="134"/>
      </rPr>
      <t>市政集团—东景苑（往）—陶新家园—恒大悦府—恒大御景北门—珠山区检察院—恒大名都—市生态环境局—珠山区行政服务中心—梨树园东门—天虹家园—莲花山路口—群星路口—二院南门—</t>
    </r>
    <r>
      <rPr>
        <sz val="12"/>
        <color rgb="FFFF0000"/>
        <rFont val="宋体"/>
        <charset val="134"/>
      </rPr>
      <t>妇幼保健院（往）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人民广场3号（返）</t>
    </r>
    <r>
      <rPr>
        <sz val="12"/>
        <rFont val="宋体"/>
        <charset val="134"/>
      </rPr>
      <t>—陶阳里御窑景区南站—陶阳里御窑景区—</t>
    </r>
    <r>
      <rPr>
        <sz val="12"/>
        <color theme="1"/>
        <rFont val="宋体"/>
        <charset val="134"/>
      </rPr>
      <t>七中—</t>
    </r>
    <r>
      <rPr>
        <sz val="12"/>
        <color rgb="FFFF0000"/>
        <rFont val="宋体"/>
        <charset val="134"/>
      </rPr>
      <t>梅苑（往）</t>
    </r>
    <r>
      <rPr>
        <sz val="12"/>
        <rFont val="宋体"/>
        <charset val="134"/>
      </rPr>
      <t>—十一小学—国信·御城—人民公园—市交通局—嘉和迎宾城—迎宾大道—神火—</t>
    </r>
    <r>
      <rPr>
        <sz val="12"/>
        <color rgb="FFFF0000"/>
        <rFont val="宋体"/>
        <charset val="134"/>
      </rPr>
      <t>外国语学校（往）—西河湿地公园（返）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石岭村（东）（往）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石岭村（返）</t>
    </r>
    <r>
      <rPr>
        <sz val="12"/>
        <rFont val="宋体"/>
        <charset val="134"/>
      </rPr>
      <t>—石岭新村—罗家滩—新村—洪源金氏正骨医院—洪源镇—鱼种厂—鸣山村—景航医院—喜盈门（北门）—陶瓷国际会展中心（北门）—</t>
    </r>
    <r>
      <rPr>
        <sz val="12"/>
        <color rgb="FFFF0000"/>
        <rFont val="宋体"/>
        <charset val="134"/>
      </rPr>
      <t>陶瓷国际交易中心（北门）（往）</t>
    </r>
    <r>
      <rPr>
        <sz val="12"/>
        <rFont val="宋体"/>
        <charset val="134"/>
      </rPr>
      <t>—陶瓷国际交易中心（南门）</t>
    </r>
  </si>
  <si>
    <t xml:space="preserve"> 606路</t>
  </si>
  <si>
    <t>7:00-19:00</t>
  </si>
  <si>
    <r>
      <rPr>
        <sz val="12"/>
        <color theme="1"/>
        <rFont val="宋体"/>
        <charset val="134"/>
        <scheme val="minor"/>
      </rPr>
      <t>高铁北站南广场—艺术职业大学西门—陶阳小学—观英小区—珠山区实验幼儿园—珠山公安分局—珠山区行政服务中心—梨树园北苑—瓷城口腔医院—港逸豪庭—天门山路口—新德园—九中—二院—</t>
    </r>
    <r>
      <rPr>
        <sz val="12"/>
        <color rgb="FFFF0000"/>
        <rFont val="宋体"/>
        <charset val="134"/>
        <scheme val="minor"/>
      </rPr>
      <t>妇幼保健院（往）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人民广场5号（往）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人民广场4号（返）</t>
    </r>
    <r>
      <rPr>
        <sz val="12"/>
        <color theme="1"/>
        <rFont val="宋体"/>
        <charset val="134"/>
        <scheme val="minor"/>
      </rPr>
      <t>—金鼎华达百货—</t>
    </r>
    <r>
      <rPr>
        <sz val="12"/>
        <color rgb="FFFF0000"/>
        <rFont val="宋体"/>
        <charset val="134"/>
        <scheme val="minor"/>
      </rPr>
      <t>上饶银行（返</t>
    </r>
    <r>
      <rPr>
        <sz val="12"/>
        <color theme="1"/>
        <rFont val="宋体"/>
        <charset val="134"/>
        <scheme val="minor"/>
      </rPr>
      <t>）—浙江商城</t>
    </r>
  </si>
  <si>
    <r>
      <rPr>
        <sz val="12"/>
        <rFont val="宋体"/>
        <charset val="0"/>
      </rPr>
      <t>901</t>
    </r>
    <r>
      <rPr>
        <sz val="12"/>
        <rFont val="宋体"/>
        <charset val="134"/>
      </rPr>
      <t>路</t>
    </r>
  </si>
  <si>
    <t>6:20-20:00 （20:15-21:00）</t>
  </si>
  <si>
    <t>45.4（19.3）</t>
  </si>
  <si>
    <t>10-20</t>
  </si>
  <si>
    <t>3</t>
  </si>
  <si>
    <r>
      <rPr>
        <sz val="12"/>
        <color rgb="FF000000"/>
        <rFont val="宋体"/>
        <charset val="134"/>
      </rPr>
      <t>高铁北站南广场—高铁大道站点1—高铁大道站点2—高铁大道站点3—高铁大道站点4—恒大御景东门—碧桂园·昌南府—唐家坞—昌江广场—一中—盐业公司—陶溪川（珠山大道）—陶机（八卦山）—二十二小学—里村（翠云路）—马鞍山—</t>
    </r>
    <r>
      <rPr>
        <sz val="12"/>
        <color rgb="FFFF0000"/>
        <rFont val="宋体"/>
        <charset val="134"/>
      </rPr>
      <t>妇幼保健院（往）—人民广场3号（返）</t>
    </r>
    <r>
      <rPr>
        <sz val="12"/>
        <rFont val="宋体"/>
        <charset val="134"/>
      </rPr>
      <t>—陶阳里御窑景区南站</t>
    </r>
    <r>
      <rPr>
        <sz val="12"/>
        <color rgb="FF000000"/>
        <rFont val="宋体"/>
        <charset val="134"/>
      </rPr>
      <t>—陶阳里御窑景区—</t>
    </r>
    <r>
      <rPr>
        <sz val="12"/>
        <rFont val="宋体"/>
        <charset val="134"/>
      </rPr>
      <t>七中</t>
    </r>
    <r>
      <rPr>
        <sz val="12"/>
        <color rgb="FFFF0000"/>
        <rFont val="宋体"/>
        <charset val="134"/>
      </rPr>
      <t>—联通公司（往）—时代奥园（返）</t>
    </r>
    <r>
      <rPr>
        <sz val="12"/>
        <color rgb="FF000000"/>
        <rFont val="宋体"/>
        <charset val="134"/>
      </rPr>
      <t>—群众文化活动中心—五中—绿地—南湖新村—交警支队—昌江区实验学校—昌江区法院—新都民营陶瓷园—亭子下—</t>
    </r>
    <r>
      <rPr>
        <sz val="12"/>
        <color rgb="FFFF0000"/>
        <rFont val="宋体"/>
        <charset val="134"/>
      </rPr>
      <t>古城村委会（往）</t>
    </r>
    <r>
      <rPr>
        <sz val="12"/>
        <color rgb="FF000000"/>
        <rFont val="宋体"/>
        <charset val="134"/>
      </rPr>
      <t>—冠东物流—高新区加油站—舒家庄—五院—昌河航设—昌兴航空（昌江二中）—高新区管委会</t>
    </r>
  </si>
  <si>
    <r>
      <rPr>
        <sz val="12"/>
        <rFont val="宋体"/>
        <charset val="0"/>
      </rPr>
      <t>902</t>
    </r>
    <r>
      <rPr>
        <sz val="12"/>
        <rFont val="宋体"/>
        <charset val="134"/>
      </rPr>
      <t>路</t>
    </r>
  </si>
  <si>
    <t xml:space="preserve">6:30-18:30 </t>
  </si>
  <si>
    <t>5-6</t>
  </si>
  <si>
    <t>高铁北站南广场—高铁大道站点1—高铁大道站点2—高铁大道站点3—高铁大道站点4—恒大御景北门—珠山区检察院—恒大名都—市生态环境局—珠山区行政服务中心—梨树园北苑—珠山区人民法院—西路北路口—远东怡景—陶阳里御窑景区北站—自来水公司—市交通局—嘉和迎宾城—迎宾大道—神火—昌南逸墅—新平路安置小区—紫晶山庄—五中—绿地—新城大厦—宝龙城北门—行政服务中心</t>
  </si>
  <si>
    <t>行政服务中心—昌南体育馆—百树学校—二中分校—昌江区法院—昌江区实验学校—玖域壹品—发展中心北（日报社）—五中东门—紫晶山庄—新平路安置小区—昌南逸墅—神火—迎宾大道—嘉和迎宾城—市交通局—自来水公司—陶阳里御窑景区北站—远东怡景—西路北路口—珠山区法院—梨树园北苑—珠山区行政服务中心—市生态环境局—恒大名都—珠山区检察院—恒大御景北门—高铁大道站点4—高铁大道站点3—高铁大道站点2—高铁大道站点1—高铁北站南广场</t>
  </si>
  <si>
    <t>903路</t>
  </si>
  <si>
    <t>6:10-19:00</t>
  </si>
  <si>
    <r>
      <rPr>
        <sz val="12"/>
        <rFont val="宋体"/>
        <charset val="134"/>
      </rPr>
      <t>高铁北站南广场—高铁大道站点1—浮南锦苑—景德镇监狱—</t>
    </r>
    <r>
      <rPr>
        <sz val="12"/>
        <color rgb="FFFF0000"/>
        <rFont val="宋体"/>
        <charset val="134"/>
      </rPr>
      <t>市政集团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景东安厦（返）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东景苑（往）</t>
    </r>
    <r>
      <rPr>
        <sz val="12"/>
        <rFont val="宋体"/>
        <charset val="134"/>
      </rPr>
      <t>—陶新家园—恒大悦府—恒大御景东门—碧桂园·昌南府—唐家坞—昌江广场—市三院—</t>
    </r>
    <r>
      <rPr>
        <sz val="12"/>
        <color rgb="FFFF0000"/>
        <rFont val="宋体"/>
        <charset val="134"/>
      </rPr>
      <t>新厂（往）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十七小学（返）</t>
    </r>
    <r>
      <rPr>
        <sz val="12"/>
        <rFont val="宋体"/>
        <charset val="134"/>
      </rPr>
      <t>—樟树下—陶机—里村（新厂路）—公交里村停车场—铁路中学—铁路医院—曙光路古玩市场—天宇绿园—加州印象—</t>
    </r>
    <r>
      <rPr>
        <sz val="12"/>
        <color rgb="FFFF0000"/>
        <rFont val="宋体"/>
        <charset val="134"/>
      </rPr>
      <t>星荷湾（往）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中华南路口（二中）（返）</t>
    </r>
    <r>
      <rPr>
        <sz val="12"/>
        <rFont val="宋体"/>
        <charset val="134"/>
      </rPr>
      <t>—二中—二中西门—白鹭小区</t>
    </r>
  </si>
  <si>
    <r>
      <rPr>
        <sz val="12"/>
        <rFont val="宋体"/>
        <charset val="0"/>
      </rPr>
      <t>913</t>
    </r>
    <r>
      <rPr>
        <sz val="12"/>
        <rFont val="宋体"/>
        <charset val="134"/>
      </rPr>
      <t>路</t>
    </r>
  </si>
  <si>
    <t>6:00-18:00 （18:20-23:30）</t>
  </si>
  <si>
    <t>22.6     （16.6）</t>
  </si>
  <si>
    <r>
      <rPr>
        <sz val="12"/>
        <rFont val="宋体"/>
        <charset val="134"/>
      </rPr>
      <t>高铁北站南广场—高铁大道站点1—高铁大道站点2—高铁大道站点3—高铁大道站点4—恒大御景北门—珠山区检察院—恒大名都—市生态环境局—珠山区行政服务中心—梨树园北苑—瓷城口腔医院—港逸豪庭—天门山路口—新德园—九中—二院—</t>
    </r>
    <r>
      <rPr>
        <sz val="12"/>
        <color rgb="FFFF0000"/>
        <rFont val="宋体"/>
        <charset val="134"/>
      </rPr>
      <t>妇幼保健院（往）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人民广场5号（往）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人民广场3号（返）</t>
    </r>
    <r>
      <rPr>
        <sz val="12"/>
        <rFont val="宋体"/>
        <charset val="134"/>
      </rPr>
      <t>—金鼎华达百货—上饶银行—罗莱家纺—</t>
    </r>
    <r>
      <rPr>
        <sz val="12"/>
        <color rgb="FFFF0000"/>
        <rFont val="宋体"/>
        <charset val="134"/>
      </rPr>
      <t>星河湾（往）</t>
    </r>
    <r>
      <rPr>
        <sz val="12"/>
        <rFont val="宋体"/>
        <charset val="134"/>
      </rPr>
      <t>—中华南路口（二中）—二中—二中西门—白鹭小区</t>
    </r>
  </si>
  <si>
    <t>车辆数</t>
  </si>
  <si>
    <t>线路长度（公里）</t>
  </si>
  <si>
    <t>三分公司</t>
  </si>
  <si>
    <t>3路</t>
  </si>
  <si>
    <t>6:00-21:00</t>
  </si>
  <si>
    <t>8-20</t>
  </si>
  <si>
    <r>
      <rPr>
        <sz val="12"/>
        <color theme="1"/>
        <rFont val="宋体"/>
        <charset val="134"/>
        <scheme val="minor"/>
      </rPr>
      <t>高铁北站南广场—站前路—十三中—陶新家园—</t>
    </r>
    <r>
      <rPr>
        <sz val="12"/>
        <color rgb="FFFF0000"/>
        <rFont val="宋体"/>
        <charset val="134"/>
        <scheme val="minor"/>
      </rPr>
      <t>市政集团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东景苑（返）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景东安厦（往）</t>
    </r>
    <r>
      <rPr>
        <sz val="12"/>
        <color theme="1"/>
        <rFont val="宋体"/>
        <charset val="134"/>
        <scheme val="minor"/>
      </rPr>
      <t>—观溪郡东门—景城名郡—九九九厂—昌河广场—雕塑瓷厂—四季春晖—一中—盐业公司—陶溪川—陶机—二十二小—里村（翠云路）—马鞍山—</t>
    </r>
    <r>
      <rPr>
        <sz val="12"/>
        <color rgb="FFFF0000"/>
        <rFont val="宋体"/>
        <charset val="134"/>
        <scheme val="minor"/>
      </rPr>
      <t>妇幼保健院（往）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人民广场3号站（返）</t>
    </r>
    <r>
      <rPr>
        <sz val="12"/>
        <color theme="1"/>
        <rFont val="宋体"/>
        <charset val="134"/>
        <scheme val="minor"/>
      </rPr>
      <t>—陶阳里御窑景区南—陶阳里御窑景区—七中—</t>
    </r>
    <r>
      <rPr>
        <sz val="12"/>
        <color rgb="FFFF0000"/>
        <rFont val="宋体"/>
        <charset val="134"/>
        <scheme val="minor"/>
      </rPr>
      <t>联通公司（往）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时代奥园（返）</t>
    </r>
    <r>
      <rPr>
        <sz val="12"/>
        <color theme="1"/>
        <rFont val="宋体"/>
        <charset val="134"/>
        <scheme val="minor"/>
      </rPr>
      <t>—群众文化活动中心—五中—碧桂园小区—海峰美庐—瓷源山庄—南云禅寺—龙塘山—二亭村委会—安新小区—景德镇第一中专</t>
    </r>
  </si>
  <si>
    <r>
      <rPr>
        <sz val="12"/>
        <rFont val="宋体"/>
        <charset val="0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</t>
    </r>
    <r>
      <rPr>
        <sz val="12"/>
        <rFont val="宋体"/>
        <charset val="134"/>
      </rPr>
      <t>路</t>
    </r>
  </si>
  <si>
    <t xml:space="preserve">6:00-20:00    20:10-21:00    </t>
  </si>
  <si>
    <t>35  （23.3）</t>
  </si>
  <si>
    <t>10-30</t>
  </si>
  <si>
    <t>7</t>
  </si>
  <si>
    <r>
      <rPr>
        <sz val="12"/>
        <color theme="1"/>
        <rFont val="宋体"/>
        <charset val="134"/>
        <scheme val="minor"/>
      </rPr>
      <t>高铁北站南广场—站前路—十三中—陶新家园—</t>
    </r>
    <r>
      <rPr>
        <sz val="12"/>
        <color rgb="FFFF0000"/>
        <rFont val="宋体"/>
        <charset val="134"/>
        <scheme val="minor"/>
      </rPr>
      <t>市政集团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东景苑（返）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景东安厦（往）</t>
    </r>
    <r>
      <rPr>
        <sz val="12"/>
        <color theme="1"/>
        <rFont val="宋体"/>
        <charset val="134"/>
        <scheme val="minor"/>
      </rPr>
      <t>—观溪郡东门—景城名郡—九九九厂—昌河广场—雕塑瓷厂—四季春晖—市三院—</t>
    </r>
    <r>
      <rPr>
        <sz val="12"/>
        <color rgb="FFFF0000"/>
        <rFont val="宋体"/>
        <charset val="134"/>
        <scheme val="minor"/>
      </rPr>
      <t>新厂（往）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十七小学（返）</t>
    </r>
    <r>
      <rPr>
        <sz val="12"/>
        <color theme="1"/>
        <rFont val="宋体"/>
        <charset val="134"/>
        <scheme val="minor"/>
      </rPr>
      <t>—樟树下—陶机—里村（新厂路）—马鞍山—</t>
    </r>
    <r>
      <rPr>
        <sz val="12"/>
        <color rgb="FFFF0000"/>
        <rFont val="宋体"/>
        <charset val="134"/>
        <scheme val="minor"/>
      </rPr>
      <t>妇幼保健院（往）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人民广场2号站（返）</t>
    </r>
    <r>
      <rPr>
        <sz val="12"/>
        <color theme="1"/>
        <rFont val="宋体"/>
        <charset val="134"/>
        <scheme val="minor"/>
      </rPr>
      <t>—陶阳里御窑景区南—陶阳里御窑景区—七中—</t>
    </r>
    <r>
      <rPr>
        <sz val="12"/>
        <color rgb="FFFF0000"/>
        <rFont val="宋体"/>
        <charset val="134"/>
        <scheme val="minor"/>
      </rPr>
      <t>梅苑（往）</t>
    </r>
    <r>
      <rPr>
        <sz val="12"/>
        <color theme="1"/>
        <rFont val="宋体"/>
        <charset val="134"/>
        <scheme val="minor"/>
      </rPr>
      <t>—十一小学—国信·御城—人民公园—市交通局—嘉和迎宾城—迎宾大道—神火—</t>
    </r>
    <r>
      <rPr>
        <sz val="12"/>
        <color rgb="FFFF0000"/>
        <rFont val="宋体"/>
        <charset val="134"/>
        <scheme val="minor"/>
      </rPr>
      <t>外国语学校（往）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西河湿地公园（返）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石岭村（东）（往）</t>
    </r>
    <r>
      <rPr>
        <sz val="12"/>
        <color theme="1"/>
        <rFont val="宋体"/>
        <charset val="134"/>
        <scheme val="minor"/>
      </rPr>
      <t>—</t>
    </r>
    <r>
      <rPr>
        <sz val="12"/>
        <color rgb="FFFF0000"/>
        <rFont val="宋体"/>
        <charset val="134"/>
        <scheme val="minor"/>
      </rPr>
      <t>石岭村（返）</t>
    </r>
    <r>
      <rPr>
        <sz val="12"/>
        <color theme="1"/>
        <rFont val="宋体"/>
        <charset val="134"/>
        <scheme val="minor"/>
      </rPr>
      <t>—石岭新村—罗家滩—新村—洪源金氏正骨医院—洪源镇—洪源派出所—恩源养老院—金三角—昌南新区管委会</t>
    </r>
  </si>
  <si>
    <t>17路</t>
  </si>
  <si>
    <t>公交新枫园车站—远东怡景—西路北路口—珠山区人民法院—瓷城口腔医院—港逸豪庭—天门山路口—新德园—九中—二院—妇幼保健院（往）—人民广场3号（返）—陶阳里御窑景区南站 —陶阳里御窑景区—麻石弄—戴家弄—光明瓷厂—二中—桥西（昌江桥头）—陶瓷研究院—交警二大队—枫树山（古窑）（往）—枫树山（返）—教育小区—海慧花园—豪德贸易广场—昌江区政务服务中心—龙井路东风陶瓷—二中分校-昌南停车场</t>
  </si>
  <si>
    <t>18路</t>
  </si>
  <si>
    <t>15-60</t>
  </si>
  <si>
    <t>往：公交新枫园车站—远东怡景—西路北路口—西路新区—凉山树—一小分校—西路菜市场—原军分区宿舍—陶阳里御窑景区南站—陶阳里御窑景区—麻石弄—戴家弄—光明瓷厂—二中—昌江府—桥西—市自然资源和规划局—实验小学—森林公园南门—豪德广场二期—国税局—市检察院—交警支队—宝龙城南门—行政服务中心—宝龙世家—二亭村委会—安新小区—景德镇第一中专</t>
  </si>
  <si>
    <t>返：景德镇第一中专—安新小区—二亭村委会—宝龙世家—行政服务中心—宝龙城南门—交警支队—市检察院—国税局—豪德广场二期—森林公园南门—实验小学—市自然资源和规划局—桥西—二中—光明瓷厂—戴家弄—麻石弄—陶阳里御窑景区—陶阳里御窑景区南站—人民广场3号—二院—九中—新德园（新村北路）—市财政局—凉山树—西路新区—西路北路口—远东怡景—公交新枫园车站</t>
  </si>
  <si>
    <t>19路</t>
  </si>
  <si>
    <t>45—60</t>
  </si>
  <si>
    <t>高铁北站北广场—高铁大道站点1—高铁大道站点2—高铁大道站点3—高铁大道站点4—恒大御景东门—碧桂园·昌南府—唐家坞—昌江广场—市三院—二百商场（往）—陶瓷大学新厂校区—九集小镇—湖田窑-云游陶源谷服务中心-瓷源境-陶源谷文创中心-陶源谷创新设计中心</t>
  </si>
  <si>
    <t>33路</t>
  </si>
  <si>
    <t>6:30-17:30</t>
  </si>
  <si>
    <t>4</t>
  </si>
  <si>
    <r>
      <rPr>
        <sz val="12"/>
        <rFont val="宋体"/>
        <charset val="134"/>
      </rPr>
      <t>五二三厂宿舍—观溪郡小区—九九九厂—昌河广场—雕塑瓷厂—四季春晖—一中—盐业公司—陶溪川—陶机—二十二小学—里村（翠云路）—文苑大酒店—火车站—上饶银行—金鼎华达百货—</t>
    </r>
    <r>
      <rPr>
        <sz val="12"/>
        <color rgb="FFFF0000"/>
        <rFont val="宋体"/>
        <charset val="134"/>
      </rPr>
      <t>妇幼保健院（往）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人民广场5号（返）</t>
    </r>
    <r>
      <rPr>
        <sz val="12"/>
        <rFont val="宋体"/>
        <charset val="134"/>
      </rPr>
      <t>—陶阳里御窑景区南站—陶阳里御窑景区—七中—市中医院—住建局—公安大楼—</t>
    </r>
    <r>
      <rPr>
        <sz val="12"/>
        <color rgb="FFFF0000"/>
        <rFont val="宋体"/>
        <charset val="134"/>
      </rPr>
      <t>枫树山（古窑）（往）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枫树山（返）</t>
    </r>
    <r>
      <rPr>
        <sz val="12"/>
        <rFont val="宋体"/>
        <charset val="134"/>
      </rPr>
      <t>—教育小区—海慧花园—豪德贸易广场—昌江区政务服务中心—龙井路东风陶瓷—二中分校—</t>
    </r>
    <r>
      <rPr>
        <sz val="12"/>
        <color rgb="FFFF0000"/>
        <rFont val="宋体"/>
        <charset val="134"/>
      </rPr>
      <t>百树学校(往）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昌南体育馆（往）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宝龙城南门（返）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宝龙城北门（返）</t>
    </r>
    <r>
      <rPr>
        <sz val="12"/>
        <rFont val="宋体"/>
        <charset val="134"/>
      </rPr>
      <t>—行政服务中心</t>
    </r>
  </si>
  <si>
    <t>6条线</t>
  </si>
  <si>
    <t>五分公司</t>
  </si>
  <si>
    <t xml:space="preserve">2路 </t>
  </si>
  <si>
    <t>6:10-19:30</t>
  </si>
  <si>
    <t>昌南停车场—二中分校—龙井路东风陶瓷—昌江区政务服务中心—豪德贸易广场—海慧花园—教育小区—枫树山—公安大楼—住建局—市中医院—梅苑—十一小学—国信·御城—人民公园—西客站—自来水公司—陶阳里御窑景区北站—远东怡景—西路北路口—珠山区人民法院—瓷城口腔医院—港逸豪庭—天门山路口—新德园—九中—二院—二院南门—通站路新桥站—公交里村停车场—铁路中学—铁路医院—曙光路古玩市场—天宇绿园—加州印象—星河湾—中华南路口（二中）—桥西（昌江桥头）—陶瓷研究院—交警二大队—枫树山（古窑）—教育小区—海慧花园—豪德贸易广场—昌江区政务服务中心—龙井路东风陶瓷—昌南停车场</t>
  </si>
  <si>
    <r>
      <rPr>
        <sz val="12"/>
        <rFont val="宋体"/>
        <charset val="0"/>
      </rPr>
      <t>15</t>
    </r>
    <r>
      <rPr>
        <sz val="12"/>
        <rFont val="宋体"/>
        <charset val="134"/>
      </rPr>
      <t>路</t>
    </r>
  </si>
  <si>
    <t>5-7</t>
  </si>
  <si>
    <r>
      <rPr>
        <sz val="12"/>
        <rFont val="宋体"/>
        <charset val="134"/>
      </rPr>
      <t>淘金岭公交停车场—</t>
    </r>
    <r>
      <rPr>
        <sz val="12"/>
        <color rgb="FFFF0000"/>
        <rFont val="宋体"/>
        <charset val="134"/>
      </rPr>
      <t>西河湿地公园（往）—外国语学校（返）</t>
    </r>
    <r>
      <rPr>
        <sz val="12"/>
        <rFont val="宋体"/>
        <charset val="134"/>
      </rPr>
      <t>—神火—迎宾大道—嘉和迎宾城</t>
    </r>
    <r>
      <rPr>
        <sz val="12"/>
        <color theme="1"/>
        <rFont val="宋体"/>
        <charset val="134"/>
      </rPr>
      <t>—市交通局—自来水公司—陶阳里御窑景区北站—远东怡景—西路北路口—珠山区人民法院—瓷城口腔医院—港逸豪庭—天门山路口—新德园—九中—二院—</t>
    </r>
    <r>
      <rPr>
        <sz val="12"/>
        <color rgb="FFFF0000"/>
        <rFont val="宋体"/>
        <charset val="134"/>
      </rPr>
      <t>妇幼保健院（往）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人民广场5号（往）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人民广场4号（返）</t>
    </r>
    <r>
      <rPr>
        <sz val="12"/>
        <color theme="1"/>
        <rFont val="宋体"/>
        <charset val="134"/>
      </rPr>
      <t>—金鼎华达百货—上饶银行—火车站—文苑大酒店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里村菜市场（返）</t>
    </r>
    <r>
      <rPr>
        <sz val="12"/>
        <rFont val="宋体"/>
        <charset val="134"/>
      </rPr>
      <t>—</t>
    </r>
    <r>
      <rPr>
        <sz val="12"/>
        <color theme="1"/>
        <rFont val="宋体"/>
        <charset val="134"/>
      </rPr>
      <t>里村（新厂路）—陶机—樟树下—</t>
    </r>
    <r>
      <rPr>
        <sz val="12"/>
        <color rgb="FFFF0000"/>
        <rFont val="宋体"/>
        <charset val="134"/>
      </rPr>
      <t>十七小学（往）—新厂（返）—二百商场（往）</t>
    </r>
    <r>
      <rPr>
        <sz val="12"/>
        <color theme="1"/>
        <rFont val="宋体"/>
        <charset val="134"/>
      </rPr>
      <t>—陶瓷大学新厂校区—九集小镇—六0二所</t>
    </r>
  </si>
  <si>
    <r>
      <rPr>
        <sz val="12"/>
        <rFont val="宋体"/>
        <charset val="0"/>
      </rPr>
      <t>22</t>
    </r>
    <r>
      <rPr>
        <sz val="12"/>
        <rFont val="宋体"/>
        <charset val="134"/>
      </rPr>
      <t>路</t>
    </r>
  </si>
  <si>
    <t>6：10-19：30</t>
  </si>
  <si>
    <t>昌南停车场—二中分校—龙井路东风陶瓷—昌江区政务服务中心—豪德贸易广场—海慧花园—教育小区—枫树山—交警二大队—陶瓷研究院—桥西—中华南路口（二中）—加州印象—天宇绿园—曙光路古玩市场—铁路医院—铁路中学—公交里村停车场—通站路新桥站—二院南门—二院—九中—新德园—天门山路口—港逸豪庭—瓷城口腔医院—珠山区人民法院—西路北路口—远东怡景—陶阳里御窑景区北站—自来水公司—西客站—人民公园—国信·御城—十一小学—市中医院—住建局—公安大楼—枫树山（古窑）—教育小区—海慧花园—豪德贸易广场—昌江区政务服务中心—龙井路东风陶瓷—昌南停车场</t>
  </si>
  <si>
    <t>25路</t>
  </si>
  <si>
    <t>6:10-18:30</t>
  </si>
  <si>
    <t>火车站—上饶银行—金鼎华达百货—人民广场4号—陶阳里御窑景区南站—陶阳里御窑景区—七中—梅苑—十一小学—国信·御城—人民公园—市交通局—嘉和迎宾城—迎宾大道—神火—八00库—金岭大道—莹盘山—查家畈—罗家—罗家A站—车辆检测中心—枫林湖—六村—先锋—高墩庙—安华陶瓷—车管所—智造工坊</t>
  </si>
  <si>
    <t>智造工坊-程村-法蓝瓷-国瓷馆-名坊园樱花路-名坊园北厂-名坊园澐知味-隆弘陶瓷-恩达陶瓷-丰乐陶瓷—铁炉村委会-罗家-查家畈-莹盘山-金岭大道-八00库-神火-迎宾大道-嘉和迎宾城-市交通局-人民公园-国信·御城-十一小学-七中-陶阳里御窑景区-陶阳里御窑景区南站-人民广场5号-金鼎华达百货-上饶银行-火车站</t>
  </si>
  <si>
    <r>
      <rPr>
        <sz val="12"/>
        <rFont val="宋体"/>
        <charset val="0"/>
      </rPr>
      <t>28</t>
    </r>
    <r>
      <rPr>
        <sz val="12"/>
        <rFont val="宋体"/>
        <charset val="134"/>
      </rPr>
      <t>路</t>
    </r>
  </si>
  <si>
    <t>6:00-19:00 （19:30-21:00）</t>
  </si>
  <si>
    <t>42         （24.1）</t>
  </si>
  <si>
    <t>8-30         夜班30</t>
  </si>
  <si>
    <r>
      <rPr>
        <sz val="12"/>
        <color theme="1"/>
        <rFont val="宋体"/>
        <charset val="134"/>
      </rPr>
      <t>淘金岭公交停车场—</t>
    </r>
    <r>
      <rPr>
        <sz val="12"/>
        <color rgb="FFFF0000"/>
        <rFont val="宋体"/>
        <charset val="134"/>
      </rPr>
      <t>西河湿地公园（往）—外国语学校（返）</t>
    </r>
    <r>
      <rPr>
        <sz val="12"/>
        <rFont val="宋体"/>
        <charset val="134"/>
      </rPr>
      <t>—</t>
    </r>
    <r>
      <rPr>
        <sz val="12"/>
        <color theme="1"/>
        <rFont val="宋体"/>
        <charset val="134"/>
      </rPr>
      <t>神火—迎宾大道—嘉和迎宾城—市交通局—人民公园—国信·御城—十一小学—</t>
    </r>
    <r>
      <rPr>
        <sz val="12"/>
        <color rgb="FFFF0000"/>
        <rFont val="宋体"/>
        <charset val="134"/>
      </rPr>
      <t>梅苑（返）</t>
    </r>
    <r>
      <rPr>
        <sz val="12"/>
        <color theme="1"/>
        <rFont val="宋体"/>
        <charset val="134"/>
      </rPr>
      <t>—</t>
    </r>
    <r>
      <rPr>
        <sz val="12"/>
        <rFont val="宋体"/>
        <charset val="134"/>
      </rPr>
      <t>七中</t>
    </r>
    <r>
      <rPr>
        <sz val="12"/>
        <color theme="1"/>
        <rFont val="宋体"/>
        <charset val="134"/>
      </rPr>
      <t>—陶阳里御窑景区—陶阳里御窑景区南站—</t>
    </r>
    <r>
      <rPr>
        <sz val="12"/>
        <color rgb="FFFF0000"/>
        <rFont val="宋体"/>
        <charset val="134"/>
      </rPr>
      <t>人民广场5号（往）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人民广场4号（返）</t>
    </r>
    <r>
      <rPr>
        <sz val="12"/>
        <color theme="1"/>
        <rFont val="宋体"/>
        <charset val="134"/>
      </rPr>
      <t>—金鼎华达百货—上饶银行—火车站—文苑大酒店—里村（新厂路）—陶机—樟树下—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color theme="1"/>
        <rFont val="宋体"/>
        <charset val="134"/>
      </rPr>
      <t>—</t>
    </r>
    <r>
      <rPr>
        <sz val="12"/>
        <rFont val="宋体"/>
        <charset val="134"/>
      </rPr>
      <t>新厂</t>
    </r>
    <r>
      <rPr>
        <sz val="12"/>
        <color theme="1"/>
        <rFont val="宋体"/>
        <charset val="134"/>
      </rPr>
      <t>—曹家岭—茅家畈—东泰中医院—珠山区人民政府—黄泥头—地铁—浮梁职校（博太中学）—景德镇陶瓷官方旗舰店—古田小学—塘下A站—塘下B站—荞麦岭交警中队—皇窑—下街—</t>
    </r>
    <r>
      <rPr>
        <sz val="12"/>
        <color rgb="FFFF0000"/>
        <rFont val="宋体"/>
        <charset val="134"/>
      </rPr>
      <t>中街（往）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景德镇陶瓷大学（中街）（返）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景德镇陶瓷大学（往）</t>
    </r>
  </si>
  <si>
    <t>28路支线</t>
  </si>
  <si>
    <r>
      <rPr>
        <sz val="12"/>
        <rFont val="宋体"/>
        <charset val="134"/>
      </rPr>
      <t>人民广场5</t>
    </r>
    <r>
      <rPr>
        <sz val="12"/>
        <color theme="1"/>
        <rFont val="宋体"/>
        <charset val="134"/>
      </rPr>
      <t>—金鼎华达百货—上饶银行—火车站—文苑大酒店—里村（新厂路）—陶机—樟树下—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color theme="1"/>
        <rFont val="宋体"/>
        <charset val="134"/>
      </rPr>
      <t>—</t>
    </r>
    <r>
      <rPr>
        <sz val="12"/>
        <rFont val="宋体"/>
        <charset val="134"/>
      </rPr>
      <t>新厂</t>
    </r>
    <r>
      <rPr>
        <sz val="12"/>
        <color theme="1"/>
        <rFont val="宋体"/>
        <charset val="134"/>
      </rPr>
      <t>—曹家岭—茅家畈—东泰中医院—珠山区人民政府—黄泥头—地铁—浮梁职校（博太中学）—景德镇陶瓷官方旗舰店—古田小学—塘下A站—塘下B站—荞麦岭交警中队—皇窑—下街—</t>
    </r>
    <r>
      <rPr>
        <sz val="12"/>
        <color rgb="FFFF0000"/>
        <rFont val="宋体"/>
        <charset val="134"/>
      </rPr>
      <t>中街（往）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景德镇陶瓷大学（中街）（返）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景德镇陶瓷大学（往）</t>
    </r>
    <r>
      <rPr>
        <sz val="12"/>
        <color theme="1"/>
        <rFont val="宋体"/>
        <charset val="134"/>
      </rPr>
      <t>—乔麦岭—明兴航空—景华特陶—陈家畈村—七四0厂</t>
    </r>
  </si>
  <si>
    <t>501路</t>
  </si>
  <si>
    <t>6:30-18:00</t>
  </si>
  <si>
    <t>30-90</t>
  </si>
  <si>
    <t>6-7</t>
  </si>
  <si>
    <t>昌南停车场-二中分校（往）-昌江区法院-昌江区实验学校-市检察院-国税局-豪德贸易广场—昌江区政务服务中心—国信·康华—第一塑料厂—华风瓷厂—昌江一中—吕蒙-卡地克陶瓷-昌飞-茶叶山（返）-杨湾</t>
  </si>
  <si>
    <t>502路</t>
  </si>
  <si>
    <t>10-40</t>
  </si>
  <si>
    <t>3-5</t>
  </si>
  <si>
    <r>
      <rPr>
        <sz val="12"/>
        <rFont val="宋体"/>
        <charset val="134"/>
        <scheme val="minor"/>
      </rPr>
      <t>昌南停车场—二中分校</t>
    </r>
    <r>
      <rPr>
        <sz val="12"/>
        <color rgb="FFFF0000"/>
        <rFont val="宋体"/>
        <charset val="134"/>
        <scheme val="minor"/>
      </rPr>
      <t>（往）</t>
    </r>
    <r>
      <rPr>
        <sz val="12"/>
        <rFont val="宋体"/>
        <charset val="134"/>
        <scheme val="minor"/>
      </rPr>
      <t>—昌江区法院—昌江区实验学校—市检察院—国税局—豪德贸易广场—昌江区政务服务中心—国信·康华—第塑料厂—金雕陶瓷—古城村委会</t>
    </r>
    <r>
      <rPr>
        <sz val="12"/>
        <color rgb="FFFF0000"/>
        <rFont val="宋体"/>
        <charset val="134"/>
        <scheme val="minor"/>
      </rPr>
      <t>（往）</t>
    </r>
    <r>
      <rPr>
        <sz val="12"/>
        <rFont val="宋体"/>
        <charset val="134"/>
        <scheme val="minor"/>
      </rPr>
      <t>—冠东物流—高新区加油站—舒家庄—五院—昌河航设—昌兴航空（昌江二中）—高新区管委会—联晟电子—远航物流—金桥村—陶青台文创园—农产区批发市场—丽阳</t>
    </r>
    <r>
      <rPr>
        <sz val="12"/>
        <color rgb="FFFF0000"/>
        <rFont val="宋体"/>
        <charset val="134"/>
        <scheme val="minor"/>
      </rPr>
      <t>（返）</t>
    </r>
    <r>
      <rPr>
        <sz val="12"/>
        <rFont val="宋体"/>
        <charset val="134"/>
        <scheme val="minor"/>
      </rPr>
      <t>—丽阳派出所—黄牛山—希望小学—丽阳加油站</t>
    </r>
  </si>
  <si>
    <t>520路</t>
  </si>
  <si>
    <t>8:00-17:00</t>
  </si>
  <si>
    <t xml:space="preserve">30-60        </t>
  </si>
  <si>
    <t>高铁北站南广场-珠山东市-雕塑瓷厂-三宝瓷谷（九集小镇）-陶艺街-陶溪川东门-陶阳里御窑景区-陶瓷博物馆-国际陶瓷交易中心南门-高铁北站南广场</t>
  </si>
  <si>
    <t>陶博城专线3</t>
  </si>
  <si>
    <t>9：00—17：00</t>
  </si>
  <si>
    <r>
      <rPr>
        <sz val="12"/>
        <rFont val="宋体"/>
        <charset val="134"/>
      </rPr>
      <t>古窑民宿博览区-陶瓷博物馆—西河弯湿地公园—石岭村—国际陶瓷会展中心（南门）—</t>
    </r>
    <r>
      <rPr>
        <sz val="12"/>
        <color rgb="FFFF0000"/>
        <rFont val="宋体"/>
        <charset val="134"/>
      </rPr>
      <t>国际陶瓷交易中心（北门）（往）</t>
    </r>
    <r>
      <rPr>
        <sz val="12"/>
        <rFont val="宋体"/>
        <charset val="134"/>
      </rPr>
      <t>—国际陶瓷交易中心（南门）</t>
    </r>
  </si>
  <si>
    <t>已停线</t>
  </si>
  <si>
    <t>机场巴士</t>
  </si>
  <si>
    <r>
      <rPr>
        <sz val="12"/>
        <rFont val="宋体"/>
        <charset val="134"/>
      </rPr>
      <t>景德镇机场—八〇〇库—神火—迎宾大道—嘉和迎宾城—市交通局—人民公园—国信御城—十一小学—</t>
    </r>
    <r>
      <rPr>
        <sz val="12"/>
        <color rgb="FFFF0000"/>
        <rFont val="宋体"/>
        <charset val="134"/>
      </rPr>
      <t>梅苑（返）</t>
    </r>
    <r>
      <rPr>
        <sz val="12"/>
        <rFont val="宋体"/>
        <charset val="134"/>
      </rPr>
      <t>—七中—陶阳里御窑景区—陶阳里御窑景区南—</t>
    </r>
    <r>
      <rPr>
        <sz val="12"/>
        <color rgb="FFFF0000"/>
        <rFont val="宋体"/>
        <charset val="134"/>
      </rPr>
      <t>妇幼保健院（返）</t>
    </r>
    <r>
      <rPr>
        <sz val="12"/>
        <rFont val="宋体"/>
        <charset val="134"/>
      </rPr>
      <t>—人民广场</t>
    </r>
  </si>
  <si>
    <t>11条线</t>
  </si>
  <si>
    <t>浮梁分公司</t>
  </si>
  <si>
    <t>7路</t>
  </si>
  <si>
    <t>7:45-18:30</t>
  </si>
  <si>
    <t>往：高铁北站北广场—恒大影城—恒大名都—市生态环境局—珠山区行政服务中心—梨树园北苑—瓷城口腔医院—港逸豪庭—天门山路口—新德园—九中—二院—妇幼保健院—新华书店—工人文化宫—市委宿舍—御窑长廊—陶阳里御窑景区—七中—市中医院—住建局—公安大楼—枫树山（古窑）—教育小区—海慧花园—国税局—市检察院—玖域壹品—发展中心北苑—南湖新村—绿地—碧桂园小区—海峰美庐—行政服务中心</t>
  </si>
  <si>
    <t>返：行政服务中心—发展中心北苑—玖域壹品—市检察院—国税局—海慧花园—教育小区—枫树山—公安大楼—住建局—市中医院—七中—陶阳里御窑景区—御窑长廊—市委宿舍—工人文化宫—新华书店—人民广场3号站—二院—九中—新德园—天门山路口—港逸豪庭—瓷城口腔医院—梨树园北苑—珠山区行政服务中心—市生态环境局—恒大名都—恒大影城—高铁北站北广场</t>
  </si>
  <si>
    <r>
      <rPr>
        <sz val="12"/>
        <rFont val="宋体"/>
        <charset val="0"/>
      </rPr>
      <t>16</t>
    </r>
    <r>
      <rPr>
        <sz val="12"/>
        <rFont val="宋体"/>
        <charset val="134"/>
      </rPr>
      <t>路</t>
    </r>
  </si>
  <si>
    <t>6:00-18:40 （19:00-21:40）</t>
  </si>
  <si>
    <t>39.6（26.2）</t>
  </si>
  <si>
    <t>10-20        夜班20</t>
  </si>
  <si>
    <r>
      <rPr>
        <sz val="12"/>
        <color theme="1"/>
        <rFont val="宋体"/>
        <charset val="134"/>
      </rPr>
      <t>景德镇学院西门—景德镇学院（大门）（往）—景德镇学院南（返）—浮梁镇人民政府—浮梁县体育中心—清华·未来城—世纪花园—瓷都名府—天湖壹号—</t>
    </r>
    <r>
      <rPr>
        <sz val="12"/>
        <color rgb="FFFF0000"/>
        <rFont val="宋体"/>
        <charset val="134"/>
      </rPr>
      <t>浮梁县粮食局（往）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浮梁县农业农村局（返）</t>
    </r>
    <r>
      <rPr>
        <sz val="12"/>
        <color theme="1"/>
        <rFont val="宋体"/>
        <charset val="134"/>
      </rPr>
      <t>—浮梁县人民政府—浮梁县交通局—广场花苑—南苑广场—景北大桥口—沙陀禅寺—昌江区检察院—天宏花园—老年大学—瓷城口腔医院—港逸豪庭—天门山路口—新德园—九中—二院—</t>
    </r>
    <r>
      <rPr>
        <sz val="12"/>
        <color rgb="FFFF0000"/>
        <rFont val="宋体"/>
        <charset val="134"/>
      </rPr>
      <t>妇幼保健院（往）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人民广场3号（返）</t>
    </r>
    <r>
      <rPr>
        <sz val="12"/>
        <color theme="1"/>
        <rFont val="宋体"/>
        <charset val="134"/>
      </rPr>
      <t>—陶阳里御窑景区南站—陶阳里御窑景区—七中—市中医院—住建局—公安大楼—</t>
    </r>
    <r>
      <rPr>
        <sz val="12"/>
        <color rgb="FFFF0000"/>
        <rFont val="宋体"/>
        <charset val="134"/>
      </rPr>
      <t>枫树山（古窑）（往）</t>
    </r>
    <r>
      <rPr>
        <sz val="12"/>
        <color theme="1"/>
        <rFont val="宋体"/>
        <charset val="134"/>
      </rPr>
      <t>—</t>
    </r>
    <r>
      <rPr>
        <sz val="12"/>
        <color rgb="FFFF0000"/>
        <rFont val="宋体"/>
        <charset val="134"/>
      </rPr>
      <t>枫树山（返）</t>
    </r>
    <r>
      <rPr>
        <sz val="12"/>
        <color theme="1"/>
        <rFont val="宋体"/>
        <charset val="134"/>
      </rPr>
      <t>—教育小区—海慧花园—豪德贸易广场—昌江区政务服务中心—龙井路东风陶瓷—二中分校—</t>
    </r>
    <r>
      <rPr>
        <sz val="12"/>
        <color rgb="FFFF0000"/>
        <rFont val="宋体"/>
        <charset val="134"/>
      </rPr>
      <t>宝龙城北门（往）</t>
    </r>
    <r>
      <rPr>
        <sz val="12"/>
        <color theme="1"/>
        <rFont val="宋体"/>
        <charset val="134"/>
      </rPr>
      <t>—宝龙城南门</t>
    </r>
  </si>
  <si>
    <r>
      <rPr>
        <sz val="12"/>
        <rFont val="宋体"/>
        <charset val="0"/>
      </rPr>
      <t>36</t>
    </r>
    <r>
      <rPr>
        <sz val="12"/>
        <rFont val="宋体"/>
        <charset val="134"/>
      </rPr>
      <t>路</t>
    </r>
  </si>
  <si>
    <t>3-4</t>
  </si>
  <si>
    <r>
      <rPr>
        <sz val="12"/>
        <rFont val="宋体"/>
        <charset val="134"/>
      </rPr>
      <t>景德镇学院西门—景德镇学院（大门）（往）—景德镇学院南（返）—浮梁镇人民政府—浮梁县体育中心—清华·未来城—世纪花园—瓷都名府—浮梁县人大—滨湖名都—浮梁县人寿保险—浮梁县烟草公司—浮梁县人民武装部—浮梁县自然资源规划局—浮梁县老年大学—浮梁大桥—洋湖村—美信电子—远恒驾校—真空电器有限公司—桥建瓷厂—特警支队—景东大道路口—梨树园北苑—瓷城口腔医院—港逸豪庭—天门山路口—新德园—九中—二院—二院南门—通站路新桥站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rFont val="宋体"/>
        <charset val="134"/>
      </rPr>
      <t>—新厂—曹家岭—茅家畈—东泰中医院—珠山区人民政府—黄泥头—地铁—浮梁职校（博太中学）—景德镇陶瓷官方旗舰店—古田小学—塘下A站—塘下B站—荞麦岭交警中队—皇窑—下街—</t>
    </r>
    <r>
      <rPr>
        <sz val="12"/>
        <color rgb="FFFF0000"/>
        <rFont val="宋体"/>
        <charset val="134"/>
      </rPr>
      <t>中街（往）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景德镇陶瓷（中街）（返）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景德镇陶瓷大学（往）</t>
    </r>
  </si>
  <si>
    <r>
      <rPr>
        <sz val="12"/>
        <rFont val="宋体"/>
        <charset val="0"/>
      </rPr>
      <t>37</t>
    </r>
    <r>
      <rPr>
        <sz val="12"/>
        <rFont val="宋体"/>
        <charset val="134"/>
      </rPr>
      <t>路</t>
    </r>
  </si>
  <si>
    <t>6:10-18:10</t>
  </si>
  <si>
    <t>20-50</t>
  </si>
  <si>
    <r>
      <rPr>
        <sz val="12"/>
        <color rgb="FF000000"/>
        <rFont val="宋体"/>
        <charset val="134"/>
      </rPr>
      <t>陶瓷工艺美院（浮梁校区）—美院A站—美院B站（返）—世纪花园—瓷都名府—浮梁县人大—滨湖名都—浮梁县人寿保险—浮梁县烟草公司—</t>
    </r>
    <r>
      <rPr>
        <sz val="12"/>
        <color rgb="FFFF0000"/>
        <rFont val="宋体"/>
        <charset val="134"/>
      </rPr>
      <t>浮梁县工人文化宫（往）</t>
    </r>
    <r>
      <rPr>
        <sz val="12"/>
        <color rgb="FF000000"/>
        <rFont val="宋体"/>
        <charset val="134"/>
      </rPr>
      <t>—</t>
    </r>
    <r>
      <rPr>
        <sz val="12"/>
        <color rgb="FFFF0000"/>
        <rFont val="宋体"/>
        <charset val="134"/>
      </rPr>
      <t>浮梁县检察院（返）</t>
    </r>
    <r>
      <rPr>
        <sz val="12"/>
        <color rgb="FF000000"/>
        <rFont val="宋体"/>
        <charset val="134"/>
      </rPr>
      <t>—浮梁一中—南苑广场—景北大桥口—沙陀禅寺—昌江区检察—天宏花园—老年大学—梨树园北苑—梨树园东门—天虹家园—莲花山路口—群星路口—通站路新桥站—</t>
    </r>
    <r>
      <rPr>
        <sz val="12"/>
        <color rgb="FFFF0000"/>
        <rFont val="宋体"/>
        <charset val="134"/>
      </rPr>
      <t>里村菜市场（返）</t>
    </r>
    <r>
      <rPr>
        <sz val="12"/>
        <color rgb="FF000000"/>
        <rFont val="宋体"/>
        <charset val="134"/>
      </rPr>
      <t>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color rgb="FF000000"/>
        <rFont val="宋体"/>
        <charset val="134"/>
      </rPr>
      <t>—</t>
    </r>
    <r>
      <rPr>
        <sz val="12"/>
        <color rgb="FFFF0000"/>
        <rFont val="宋体"/>
        <charset val="134"/>
      </rPr>
      <t>二百商场（往）</t>
    </r>
    <r>
      <rPr>
        <sz val="12"/>
        <color rgb="FF000000"/>
        <rFont val="宋体"/>
        <charset val="134"/>
      </rPr>
      <t>—</t>
    </r>
    <r>
      <rPr>
        <sz val="12"/>
        <color rgb="FFFF0000"/>
        <rFont val="宋体"/>
        <charset val="134"/>
      </rPr>
      <t>新厂（返）</t>
    </r>
    <r>
      <rPr>
        <sz val="12"/>
        <color rgb="FF000000"/>
        <rFont val="宋体"/>
        <charset val="134"/>
      </rPr>
      <t>—陶瓷大学（新厂校区）—九集小镇—六0二所</t>
    </r>
  </si>
  <si>
    <t>39路</t>
  </si>
  <si>
    <t>6:30-18:30</t>
  </si>
  <si>
    <r>
      <rPr>
        <sz val="12"/>
        <color rgb="FF000000"/>
        <rFont val="宋体"/>
        <charset val="134"/>
      </rPr>
      <t>景德镇学院—新平大桥口（西）—旧城村—浮梁县委党校—浮梁县古县衙—教场村—世纪洋庭—建设大桥下—陶瓷职业技术学院—锦绣江山—浮梁大桥（西）—天宝公园—浮梁一中—南苑广场—景北大桥口—沙陀禅寺—昌江区检察院—天宏花园—老年大学—瓷城口腔医院—港逸豪庭—天门山路口—新德园—九中—二院—</t>
    </r>
    <r>
      <rPr>
        <sz val="12"/>
        <color rgb="FFFF0000"/>
        <rFont val="宋体"/>
        <charset val="134"/>
      </rPr>
      <t>人民广场5号（往）</t>
    </r>
    <r>
      <rPr>
        <sz val="12"/>
        <color rgb="FF000000"/>
        <rFont val="宋体"/>
        <charset val="134"/>
      </rPr>
      <t>—</t>
    </r>
    <r>
      <rPr>
        <sz val="12"/>
        <color rgb="FFFF0000"/>
        <rFont val="宋体"/>
        <charset val="134"/>
      </rPr>
      <t>人民广场3号（返）</t>
    </r>
    <r>
      <rPr>
        <sz val="12"/>
        <color rgb="FF000000"/>
        <rFont val="宋体"/>
        <charset val="134"/>
      </rPr>
      <t>—金鼎华达百货—上饶银行—火车站—通站路—百丰地板—凯旋城—古镇公元—南河小区—</t>
    </r>
    <r>
      <rPr>
        <sz val="12"/>
        <color rgb="FFFF0000"/>
        <rFont val="宋体"/>
        <charset val="134"/>
      </rPr>
      <t>方家山小区（往）</t>
    </r>
    <r>
      <rPr>
        <sz val="12"/>
        <color rgb="FF000000"/>
        <rFont val="宋体"/>
        <charset val="134"/>
      </rPr>
      <t>—</t>
    </r>
    <r>
      <rPr>
        <sz val="12"/>
        <color rgb="FFFF0000"/>
        <rFont val="宋体"/>
        <charset val="134"/>
      </rPr>
      <t>竟成小学(返）</t>
    </r>
    <r>
      <rPr>
        <sz val="12"/>
        <color rgb="FF000000"/>
        <rFont val="宋体"/>
        <charset val="134"/>
      </rPr>
      <t>—仁德康复医院</t>
    </r>
  </si>
  <si>
    <t>603路</t>
  </si>
  <si>
    <t>6:20-18:30</t>
  </si>
  <si>
    <t>4-5</t>
  </si>
  <si>
    <r>
      <rPr>
        <sz val="12"/>
        <color theme="1"/>
        <rFont val="宋体"/>
        <charset val="134"/>
      </rPr>
      <t>陶瓷工艺美院（浮梁校区）—美院A站—美院B站（返）—清华未来城—浮梁县体育中心—浮梁镇人民政府—景德镇学院—浮梁镇人民政府—教场村委会—建设大桥南—艺术职业大学东门—高铁北广场路口—</t>
    </r>
    <r>
      <rPr>
        <sz val="12"/>
        <color rgb="FFFF0000"/>
        <rFont val="宋体"/>
        <charset val="134"/>
      </rPr>
      <t>艺术职业大学西门</t>
    </r>
    <r>
      <rPr>
        <sz val="12"/>
        <color theme="1"/>
        <rFont val="宋体"/>
        <charset val="134"/>
      </rPr>
      <t>—高铁北站南广场（返）—站前路—红塔路—十三中学—恒大悦府—恒大御景东门—碧桂园·昌南府—唐家坞—昌江广场—一中—盐业公司—陶溪川（珠山大道）—陶机（八卦山）—二十二小学—里村（翠云路）—马鞍山—妇幼保健院（往）—人民广场5（往）—人民广场3（返）—金鼎华达百货—上饶银行（返)—浙江商城</t>
    </r>
  </si>
  <si>
    <t>701路</t>
  </si>
  <si>
    <t>20-70</t>
  </si>
  <si>
    <r>
      <rPr>
        <sz val="12"/>
        <rFont val="宋体"/>
        <charset val="134"/>
      </rPr>
      <t>景德镇学院—浮梁镇人民政府—浮梁县体育中心—清华·未来城—陶瓷工艺美院—</t>
    </r>
    <r>
      <rPr>
        <sz val="12"/>
        <color rgb="FFFF0000"/>
        <rFont val="宋体"/>
        <charset val="134"/>
      </rPr>
      <t>美院A站（往）（返）</t>
    </r>
    <r>
      <rPr>
        <sz val="12"/>
        <rFont val="宋体"/>
        <charset val="134"/>
      </rPr>
      <t>—</t>
    </r>
    <r>
      <rPr>
        <sz val="12"/>
        <color rgb="FFFF0000"/>
        <rFont val="宋体"/>
        <charset val="134"/>
      </rPr>
      <t>美院B站（往）（返）</t>
    </r>
    <r>
      <rPr>
        <sz val="12"/>
        <rFont val="宋体"/>
        <charset val="134"/>
      </rPr>
      <t>—世纪花园—瓷都名府—浮梁县人大—滨湖名都—浮梁县人寿保险—浮梁县人民政府—新平中学—浮梁县市场监督管理局—绿锦翡翠城-唐英公园-鸿鑫阁陶瓷-程村-智造工坊-车管所-安华陶瓷-孵化基地-高墩庙-先锋—陶源矿业—汉索夫陶瓷—盛景瓷业—先锋—高墩庙西—查家西河桥—景洪北城—金三角—恩源养老院—洪源派出所—鱼种厂—鸣山村—景航医院—喜盈门（北门）—国际陶瓷会展中心（南门）—</t>
    </r>
    <r>
      <rPr>
        <sz val="12"/>
        <color rgb="FFFF0000"/>
        <rFont val="宋体"/>
        <charset val="134"/>
      </rPr>
      <t>国际陶瓷交易中心（北门）（往）</t>
    </r>
    <r>
      <rPr>
        <sz val="12"/>
        <rFont val="宋体"/>
        <charset val="134"/>
      </rPr>
      <t>—国际陶瓷交易中心（南门）</t>
    </r>
  </si>
  <si>
    <t>停线</t>
  </si>
  <si>
    <t>旅游分公司</t>
  </si>
  <si>
    <t>77路</t>
  </si>
  <si>
    <t>乐平6:00-19:00  昌南6:00-20:30</t>
  </si>
  <si>
    <t>乐平市华达购物广场—乐平九中—柳树下村—湖塘村—枧头村—龙溪大桥—杨家坞村—大田村—杨家畈村—塔前—乐平驾校—叶家村—桃林村—大园村—新桥村委会—良港村—富祥药业—丽阳—农产品批发市场—陶青台文创园—远航物流—景德镇第一中专—安新小区—二亭村委会—宝龙世家—行政服务中心—宝龙城南门—交警支队—市检察院—国税局—豪德贸易广场—昌江区政务服务中心—龙井路东风陶瓷—二中分校（返）—公交昌南停车场</t>
  </si>
  <si>
    <t>521路</t>
  </si>
  <si>
    <t>9:00-15:50    8：45—17：10</t>
  </si>
  <si>
    <r>
      <rPr>
        <sz val="12"/>
        <rFont val="宋体"/>
        <charset val="134"/>
      </rPr>
      <t>人民广场7号—马鞍山—里村（新厂路）—陶机—樟树下—</t>
    </r>
    <r>
      <rPr>
        <sz val="12"/>
        <color rgb="FFFF0000"/>
        <rFont val="宋体"/>
        <charset val="134"/>
      </rPr>
      <t>十七小学（往）</t>
    </r>
    <r>
      <rPr>
        <sz val="12"/>
        <rFont val="宋体"/>
        <charset val="134"/>
      </rPr>
      <t>—市三院—四季春晖—雕塑瓷厂—昌河广场—九九九厂—观溪郡小区—观溪郡东门—景东安厦—景东老年公寓—高岭中国村</t>
    </r>
  </si>
  <si>
    <t>2条线</t>
  </si>
  <si>
    <t>合计</t>
  </si>
  <si>
    <t>41条线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</si>
</sst>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/d"/>
    <numFmt numFmtId="177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4"/>
      <name val="宋体"/>
      <charset val="134"/>
    </font>
    <font>
      <b/>
      <sz val="24"/>
      <color theme="1"/>
      <name val="宋体"/>
      <charset val="134"/>
    </font>
    <font>
      <b/>
      <sz val="24"/>
      <name val="宋体"/>
      <charset val="134"/>
    </font>
    <font>
      <sz val="12"/>
      <name val="宋体"/>
      <charset val="0"/>
    </font>
    <font>
      <sz val="11"/>
      <name val="宋体"/>
      <charset val="134"/>
    </font>
    <font>
      <sz val="16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2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6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0" fillId="0" borderId="1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justify" vertical="center" indent="2"/>
    </xf>
    <xf numFmtId="0" fontId="1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49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tabSelected="1" topLeftCell="A68" workbookViewId="0">
      <selection activeCell="A14" sqref="A14:L14"/>
    </sheetView>
  </sheetViews>
  <sheetFormatPr defaultColWidth="10" defaultRowHeight="18.75"/>
  <cols>
    <col min="1" max="1" width="7.38333333333333" style="1" customWidth="1"/>
    <col min="2" max="2" width="14" style="4" customWidth="1"/>
    <col min="3" max="3" width="9.85833333333333" style="1" customWidth="1"/>
    <col min="4" max="4" width="7.38333333333333" style="1" customWidth="1"/>
    <col min="5" max="5" width="17.3666666666667" style="1" customWidth="1"/>
    <col min="6" max="6" width="11.5" style="5" customWidth="1"/>
    <col min="7" max="7" width="14.2416666666667" style="5" hidden="1" customWidth="1"/>
    <col min="8" max="9" width="10.6333333333333" style="5" hidden="1" customWidth="1"/>
    <col min="10" max="10" width="10.3333333333333" style="5" hidden="1" customWidth="1"/>
    <col min="11" max="11" width="11.8833333333333" style="5" hidden="1" customWidth="1"/>
    <col min="12" max="12" width="93.3333333333333" style="6" customWidth="1"/>
    <col min="13" max="13" width="59.75" style="1" customWidth="1"/>
    <col min="14" max="16384" width="10" style="1"/>
  </cols>
  <sheetData>
    <row r="1" s="1" customFormat="1" ht="68" customHeight="1" spans="1:12">
      <c r="A1" s="7" t="s">
        <v>0</v>
      </c>
      <c r="B1" s="7"/>
      <c r="C1" s="8"/>
      <c r="D1" s="7"/>
      <c r="E1" s="7"/>
      <c r="F1" s="7"/>
      <c r="G1" s="7"/>
      <c r="H1" s="7"/>
      <c r="I1" s="7"/>
      <c r="J1" s="7"/>
      <c r="K1" s="7"/>
      <c r="L1" s="52"/>
    </row>
    <row r="2" s="1" customFormat="1" ht="51" customHeight="1" spans="1:12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53" t="s">
        <v>12</v>
      </c>
    </row>
    <row r="3" s="1" customFormat="1" ht="88" customHeight="1" spans="1:12">
      <c r="A3" s="11" t="s">
        <v>13</v>
      </c>
      <c r="B3" s="12" t="s">
        <v>14</v>
      </c>
      <c r="C3" s="13">
        <v>18</v>
      </c>
      <c r="D3" s="13">
        <v>36</v>
      </c>
      <c r="E3" s="14" t="s">
        <v>15</v>
      </c>
      <c r="F3" s="15">
        <v>32.1</v>
      </c>
      <c r="G3" s="14">
        <v>350</v>
      </c>
      <c r="H3" s="14">
        <v>90</v>
      </c>
      <c r="I3" s="54" t="s">
        <v>16</v>
      </c>
      <c r="J3" s="55">
        <v>36</v>
      </c>
      <c r="K3" s="56">
        <v>44750</v>
      </c>
      <c r="L3" s="57" t="s">
        <v>17</v>
      </c>
    </row>
    <row r="4" s="1" customFormat="1" ht="90" customHeight="1" spans="1:14">
      <c r="A4" s="16"/>
      <c r="B4" s="12" t="s">
        <v>18</v>
      </c>
      <c r="C4" s="13">
        <v>8</v>
      </c>
      <c r="D4" s="13">
        <v>15</v>
      </c>
      <c r="E4" s="14" t="s">
        <v>19</v>
      </c>
      <c r="F4" s="15">
        <v>31.4</v>
      </c>
      <c r="G4" s="14">
        <v>350</v>
      </c>
      <c r="H4" s="14">
        <v>90</v>
      </c>
      <c r="I4" s="18" t="s">
        <v>20</v>
      </c>
      <c r="J4" s="55">
        <v>31</v>
      </c>
      <c r="K4" s="58">
        <v>8</v>
      </c>
      <c r="L4" s="59" t="s">
        <v>21</v>
      </c>
      <c r="M4" s="60"/>
      <c r="N4" s="60"/>
    </row>
    <row r="5" s="1" customFormat="1" ht="91" customHeight="1" spans="1:12">
      <c r="A5" s="16"/>
      <c r="B5" s="13" t="s">
        <v>22</v>
      </c>
      <c r="C5" s="13">
        <v>5</v>
      </c>
      <c r="D5" s="13">
        <v>5</v>
      </c>
      <c r="E5" s="17" t="s">
        <v>23</v>
      </c>
      <c r="F5" s="15">
        <v>25.6</v>
      </c>
      <c r="G5" s="14">
        <v>350</v>
      </c>
      <c r="H5" s="14">
        <v>80</v>
      </c>
      <c r="I5" s="22" t="s">
        <v>24</v>
      </c>
      <c r="J5" s="55">
        <v>32</v>
      </c>
      <c r="K5" s="55">
        <v>7</v>
      </c>
      <c r="L5" s="61" t="s">
        <v>25</v>
      </c>
    </row>
    <row r="6" s="1" customFormat="1" ht="55" customHeight="1" spans="1:12">
      <c r="A6" s="16"/>
      <c r="B6" s="12" t="s">
        <v>26</v>
      </c>
      <c r="C6" s="13">
        <v>1</v>
      </c>
      <c r="D6" s="13">
        <v>1</v>
      </c>
      <c r="E6" s="17" t="s">
        <v>27</v>
      </c>
      <c r="F6" s="18">
        <v>15.2</v>
      </c>
      <c r="G6" s="14">
        <v>350</v>
      </c>
      <c r="H6" s="14">
        <v>50</v>
      </c>
      <c r="I6" s="18" t="s">
        <v>28</v>
      </c>
      <c r="J6" s="55">
        <v>30</v>
      </c>
      <c r="K6" s="14">
        <v>5</v>
      </c>
      <c r="L6" s="59" t="s">
        <v>29</v>
      </c>
    </row>
    <row r="7" s="1" customFormat="1" ht="92" customHeight="1" spans="1:13">
      <c r="A7" s="16"/>
      <c r="B7" s="12" t="s">
        <v>30</v>
      </c>
      <c r="C7" s="13">
        <v>6</v>
      </c>
      <c r="D7" s="13">
        <v>9</v>
      </c>
      <c r="E7" s="14" t="s">
        <v>31</v>
      </c>
      <c r="F7" s="15">
        <v>26.5</v>
      </c>
      <c r="G7" s="14">
        <v>350</v>
      </c>
      <c r="H7" s="14">
        <v>80</v>
      </c>
      <c r="I7" s="18" t="s">
        <v>32</v>
      </c>
      <c r="J7" s="55">
        <v>33</v>
      </c>
      <c r="K7" s="55">
        <v>9</v>
      </c>
      <c r="L7" s="62" t="s">
        <v>33</v>
      </c>
      <c r="M7" s="60"/>
    </row>
    <row r="8" s="1" customFormat="1" ht="90" customHeight="1" spans="1:12">
      <c r="A8" s="16"/>
      <c r="B8" s="19" t="s">
        <v>34</v>
      </c>
      <c r="C8" s="20">
        <v>7</v>
      </c>
      <c r="D8" s="20">
        <v>14</v>
      </c>
      <c r="E8" s="21" t="s">
        <v>31</v>
      </c>
      <c r="F8" s="22">
        <v>37.4</v>
      </c>
      <c r="G8" s="23">
        <v>350</v>
      </c>
      <c r="H8" s="23">
        <v>90</v>
      </c>
      <c r="I8" s="63" t="s">
        <v>35</v>
      </c>
      <c r="J8" s="64">
        <v>38</v>
      </c>
      <c r="K8" s="65">
        <v>7</v>
      </c>
      <c r="L8" s="59" t="s">
        <v>36</v>
      </c>
    </row>
    <row r="9" s="1" customFormat="1" ht="92" hidden="1" customHeight="1" spans="1:12">
      <c r="A9" s="16"/>
      <c r="B9" s="24" t="s">
        <v>37</v>
      </c>
      <c r="C9" s="20">
        <v>3</v>
      </c>
      <c r="D9" s="20">
        <v>3</v>
      </c>
      <c r="E9" s="21" t="s">
        <v>38</v>
      </c>
      <c r="F9" s="23">
        <v>33</v>
      </c>
      <c r="G9" s="23">
        <v>500</v>
      </c>
      <c r="H9" s="23">
        <v>90</v>
      </c>
      <c r="I9" s="66" t="s">
        <v>39</v>
      </c>
      <c r="J9" s="66">
        <v>33</v>
      </c>
      <c r="K9" s="67">
        <v>43591</v>
      </c>
      <c r="L9" s="59" t="s">
        <v>40</v>
      </c>
    </row>
    <row r="10" s="1" customFormat="1" ht="73" hidden="1" customHeight="1" spans="1:12">
      <c r="A10" s="16"/>
      <c r="B10" s="25"/>
      <c r="C10" s="26"/>
      <c r="D10" s="26"/>
      <c r="E10" s="27"/>
      <c r="F10" s="28"/>
      <c r="G10" s="28"/>
      <c r="H10" s="28"/>
      <c r="I10" s="68"/>
      <c r="J10" s="68"/>
      <c r="K10" s="69"/>
      <c r="L10" s="59" t="s">
        <v>41</v>
      </c>
    </row>
    <row r="11" s="1" customFormat="1" ht="76" customHeight="1" spans="1:12">
      <c r="A11" s="16"/>
      <c r="B11" s="25" t="s">
        <v>42</v>
      </c>
      <c r="C11" s="19">
        <v>7</v>
      </c>
      <c r="D11" s="19">
        <v>7</v>
      </c>
      <c r="E11" s="14" t="s">
        <v>43</v>
      </c>
      <c r="F11" s="17">
        <v>29</v>
      </c>
      <c r="G11" s="17">
        <v>350</v>
      </c>
      <c r="H11" s="17"/>
      <c r="I11" s="14" t="s">
        <v>28</v>
      </c>
      <c r="J11" s="17"/>
      <c r="K11" s="14"/>
      <c r="L11" s="59" t="s">
        <v>44</v>
      </c>
    </row>
    <row r="12" s="1" customFormat="1" ht="76" customHeight="1" spans="1:12">
      <c r="A12" s="16"/>
      <c r="B12" s="25" t="s">
        <v>45</v>
      </c>
      <c r="C12" s="19">
        <v>5</v>
      </c>
      <c r="D12" s="19">
        <v>5</v>
      </c>
      <c r="E12" s="14" t="s">
        <v>46</v>
      </c>
      <c r="F12" s="17">
        <v>28.6</v>
      </c>
      <c r="G12" s="17">
        <v>350</v>
      </c>
      <c r="H12" s="17">
        <v>80</v>
      </c>
      <c r="I12" s="14" t="s">
        <v>28</v>
      </c>
      <c r="J12" s="68">
        <v>38</v>
      </c>
      <c r="K12" s="14">
        <v>4</v>
      </c>
      <c r="L12" s="59" t="s">
        <v>47</v>
      </c>
    </row>
    <row r="13" s="1" customFormat="1" ht="41" customHeight="1" spans="1:12">
      <c r="A13" s="29" t="s">
        <v>48</v>
      </c>
      <c r="B13" s="17" t="s">
        <v>49</v>
      </c>
      <c r="C13" s="12">
        <f t="shared" ref="C13:F13" si="0">SUM(C3:C11)</f>
        <v>55</v>
      </c>
      <c r="D13" s="12">
        <f t="shared" si="0"/>
        <v>90</v>
      </c>
      <c r="E13" s="13"/>
      <c r="F13" s="12">
        <f t="shared" si="0"/>
        <v>230.2</v>
      </c>
      <c r="G13" s="13"/>
      <c r="H13" s="13"/>
      <c r="I13" s="13"/>
      <c r="J13" s="13"/>
      <c r="K13" s="13"/>
      <c r="L13" s="59"/>
    </row>
    <row r="14" s="1" customFormat="1" ht="67" customHeight="1" spans="1:12">
      <c r="A14" s="7" t="s">
        <v>0</v>
      </c>
      <c r="B14" s="7"/>
      <c r="C14" s="8"/>
      <c r="D14" s="7"/>
      <c r="E14" s="7"/>
      <c r="F14" s="7"/>
      <c r="G14" s="7"/>
      <c r="H14" s="7"/>
      <c r="I14" s="7"/>
      <c r="J14" s="7"/>
      <c r="K14" s="7"/>
      <c r="L14" s="52"/>
    </row>
    <row r="15" s="1" customFormat="1" ht="78" customHeight="1" spans="1:12">
      <c r="A15" s="9" t="s">
        <v>1</v>
      </c>
      <c r="B15" s="9" t="s">
        <v>2</v>
      </c>
      <c r="C15" s="9" t="s">
        <v>3</v>
      </c>
      <c r="D15" s="9" t="s">
        <v>4</v>
      </c>
      <c r="E15" s="9" t="s">
        <v>5</v>
      </c>
      <c r="F15" s="10" t="s">
        <v>6</v>
      </c>
      <c r="G15" s="10" t="s">
        <v>50</v>
      </c>
      <c r="H15" s="10" t="s">
        <v>8</v>
      </c>
      <c r="I15" s="10" t="s">
        <v>9</v>
      </c>
      <c r="J15" s="10" t="s">
        <v>51</v>
      </c>
      <c r="K15" s="10" t="s">
        <v>11</v>
      </c>
      <c r="L15" s="10" t="s">
        <v>12</v>
      </c>
    </row>
    <row r="16" s="1" customFormat="1" ht="86" customHeight="1" spans="1:12">
      <c r="A16" s="16" t="s">
        <v>52</v>
      </c>
      <c r="B16" s="12" t="s">
        <v>53</v>
      </c>
      <c r="C16" s="13">
        <v>1</v>
      </c>
      <c r="D16" s="13">
        <v>1</v>
      </c>
      <c r="E16" s="14" t="s">
        <v>54</v>
      </c>
      <c r="F16" s="14">
        <v>38.5</v>
      </c>
      <c r="G16" s="14">
        <v>500</v>
      </c>
      <c r="H16" s="14">
        <v>100</v>
      </c>
      <c r="I16" s="14" t="s">
        <v>28</v>
      </c>
      <c r="J16" s="55">
        <v>39</v>
      </c>
      <c r="K16" s="70">
        <v>4</v>
      </c>
      <c r="L16" s="71" t="s">
        <v>55</v>
      </c>
    </row>
    <row r="17" s="1" customFormat="1" ht="102" customHeight="1" spans="1:12">
      <c r="A17" s="16"/>
      <c r="B17" s="12" t="s">
        <v>56</v>
      </c>
      <c r="C17" s="13">
        <v>14</v>
      </c>
      <c r="D17" s="13">
        <v>19</v>
      </c>
      <c r="E17" s="14" t="s">
        <v>57</v>
      </c>
      <c r="F17" s="14">
        <v>31</v>
      </c>
      <c r="G17" s="14">
        <v>350</v>
      </c>
      <c r="H17" s="14">
        <v>100</v>
      </c>
      <c r="I17" s="54" t="s">
        <v>58</v>
      </c>
      <c r="J17" s="55">
        <v>31</v>
      </c>
      <c r="K17" s="72" t="s">
        <v>59</v>
      </c>
      <c r="L17" s="73" t="s">
        <v>60</v>
      </c>
    </row>
    <row r="18" s="1" customFormat="1" ht="134" customHeight="1" spans="1:12">
      <c r="A18" s="16"/>
      <c r="B18" s="13" t="s">
        <v>61</v>
      </c>
      <c r="C18" s="13">
        <v>10</v>
      </c>
      <c r="D18" s="13">
        <v>17</v>
      </c>
      <c r="E18" s="14" t="s">
        <v>57</v>
      </c>
      <c r="F18" s="14">
        <v>37</v>
      </c>
      <c r="G18" s="14">
        <v>350</v>
      </c>
      <c r="H18" s="14">
        <v>100</v>
      </c>
      <c r="I18" s="54" t="s">
        <v>20</v>
      </c>
      <c r="J18" s="55">
        <v>37</v>
      </c>
      <c r="K18" s="14">
        <v>7</v>
      </c>
      <c r="L18" s="74" t="s">
        <v>62</v>
      </c>
    </row>
    <row r="19" s="1" customFormat="1" ht="72" customHeight="1" spans="1:12">
      <c r="A19" s="16"/>
      <c r="B19" s="13" t="s">
        <v>63</v>
      </c>
      <c r="C19" s="13">
        <v>7</v>
      </c>
      <c r="D19" s="13">
        <v>6</v>
      </c>
      <c r="E19" s="15" t="s">
        <v>64</v>
      </c>
      <c r="F19" s="14">
        <v>22.8</v>
      </c>
      <c r="G19" s="14">
        <v>350</v>
      </c>
      <c r="H19" s="14">
        <v>60</v>
      </c>
      <c r="I19" s="54" t="s">
        <v>20</v>
      </c>
      <c r="J19" s="55">
        <v>38</v>
      </c>
      <c r="K19" s="72" t="s">
        <v>59</v>
      </c>
      <c r="L19" s="75" t="s">
        <v>65</v>
      </c>
    </row>
    <row r="20" s="1" customFormat="1" ht="114" customHeight="1" spans="1:12">
      <c r="A20" s="16"/>
      <c r="B20" s="12" t="s">
        <v>66</v>
      </c>
      <c r="C20" s="13">
        <v>14</v>
      </c>
      <c r="D20" s="13">
        <v>23</v>
      </c>
      <c r="E20" s="14" t="s">
        <v>67</v>
      </c>
      <c r="F20" s="14" t="s">
        <v>68</v>
      </c>
      <c r="G20" s="14">
        <v>350</v>
      </c>
      <c r="H20" s="14">
        <v>120</v>
      </c>
      <c r="I20" s="76" t="s">
        <v>69</v>
      </c>
      <c r="J20" s="55">
        <v>38</v>
      </c>
      <c r="K20" s="72" t="s">
        <v>70</v>
      </c>
      <c r="L20" s="77" t="s">
        <v>71</v>
      </c>
    </row>
    <row r="21" s="1" customFormat="1" ht="87" customHeight="1" spans="1:12">
      <c r="A21" s="16"/>
      <c r="B21" s="30" t="s">
        <v>72</v>
      </c>
      <c r="C21" s="24">
        <v>6</v>
      </c>
      <c r="D21" s="24">
        <v>6</v>
      </c>
      <c r="E21" s="21" t="s">
        <v>73</v>
      </c>
      <c r="F21" s="21">
        <v>32.6</v>
      </c>
      <c r="G21" s="23">
        <v>350</v>
      </c>
      <c r="H21" s="21">
        <v>90</v>
      </c>
      <c r="I21" s="22" t="s">
        <v>35</v>
      </c>
      <c r="J21" s="64">
        <v>36</v>
      </c>
      <c r="K21" s="72" t="s">
        <v>74</v>
      </c>
      <c r="L21" s="59" t="s">
        <v>75</v>
      </c>
    </row>
    <row r="22" s="1" customFormat="1" ht="87" customHeight="1" spans="1:12">
      <c r="A22" s="16"/>
      <c r="B22" s="31"/>
      <c r="C22" s="25"/>
      <c r="D22" s="25"/>
      <c r="E22" s="27"/>
      <c r="F22" s="27"/>
      <c r="G22" s="28"/>
      <c r="H22" s="27"/>
      <c r="I22" s="38"/>
      <c r="J22" s="78"/>
      <c r="K22" s="72"/>
      <c r="L22" s="59" t="s">
        <v>76</v>
      </c>
    </row>
    <row r="23" s="1" customFormat="1" ht="94" customHeight="1" spans="1:12">
      <c r="A23" s="16"/>
      <c r="B23" s="20" t="s">
        <v>77</v>
      </c>
      <c r="C23" s="20">
        <v>7</v>
      </c>
      <c r="D23" s="20">
        <v>7</v>
      </c>
      <c r="E23" s="23" t="s">
        <v>78</v>
      </c>
      <c r="F23" s="23">
        <v>31.6</v>
      </c>
      <c r="G23" s="23">
        <v>350</v>
      </c>
      <c r="H23" s="23">
        <v>90</v>
      </c>
      <c r="I23" s="63" t="s">
        <v>35</v>
      </c>
      <c r="J23" s="64">
        <v>38</v>
      </c>
      <c r="K23" s="79" t="s">
        <v>74</v>
      </c>
      <c r="L23" s="59" t="s">
        <v>79</v>
      </c>
    </row>
    <row r="24" s="1" customFormat="1" ht="91" customHeight="1" spans="1:12">
      <c r="A24" s="16"/>
      <c r="B24" s="12" t="s">
        <v>80</v>
      </c>
      <c r="C24" s="13">
        <v>7</v>
      </c>
      <c r="D24" s="13">
        <v>6</v>
      </c>
      <c r="E24" s="14" t="s">
        <v>81</v>
      </c>
      <c r="F24" s="14" t="s">
        <v>82</v>
      </c>
      <c r="G24" s="14">
        <v>350</v>
      </c>
      <c r="H24" s="14">
        <v>60</v>
      </c>
      <c r="I24" s="18" t="s">
        <v>35</v>
      </c>
      <c r="J24" s="55">
        <v>38</v>
      </c>
      <c r="K24" s="70">
        <v>8</v>
      </c>
      <c r="L24" s="59" t="s">
        <v>83</v>
      </c>
    </row>
    <row r="25" s="1" customFormat="1" ht="39" customHeight="1" spans="1:12">
      <c r="A25" s="29" t="s">
        <v>48</v>
      </c>
      <c r="B25" s="17" t="s">
        <v>49</v>
      </c>
      <c r="C25" s="13">
        <f>SUM(C16:C24)</f>
        <v>66</v>
      </c>
      <c r="D25" s="13">
        <f>SUM(D16:D24)</f>
        <v>85</v>
      </c>
      <c r="E25" s="13"/>
      <c r="F25" s="13">
        <v>261.5</v>
      </c>
      <c r="G25" s="32"/>
      <c r="H25" s="32"/>
      <c r="I25" s="32"/>
      <c r="J25" s="32"/>
      <c r="K25" s="32"/>
      <c r="L25" s="80"/>
    </row>
    <row r="26" s="1" customFormat="1" ht="76" customHeight="1" spans="1:12">
      <c r="A26" s="7" t="s">
        <v>0</v>
      </c>
      <c r="B26" s="7"/>
      <c r="C26" s="8"/>
      <c r="D26" s="7"/>
      <c r="E26" s="7"/>
      <c r="F26" s="7"/>
      <c r="G26" s="7"/>
      <c r="H26" s="7"/>
      <c r="I26" s="7"/>
      <c r="J26" s="7"/>
      <c r="K26" s="7"/>
      <c r="L26" s="52"/>
    </row>
    <row r="27" s="1" customFormat="1" ht="78" customHeight="1" spans="1:12">
      <c r="A27" s="9" t="s">
        <v>1</v>
      </c>
      <c r="B27" s="9" t="s">
        <v>2</v>
      </c>
      <c r="C27" s="9" t="s">
        <v>84</v>
      </c>
      <c r="D27" s="9" t="s">
        <v>4</v>
      </c>
      <c r="E27" s="9" t="s">
        <v>5</v>
      </c>
      <c r="F27" s="10" t="s">
        <v>85</v>
      </c>
      <c r="G27" s="10" t="s">
        <v>7</v>
      </c>
      <c r="H27" s="10" t="s">
        <v>8</v>
      </c>
      <c r="I27" s="10" t="s">
        <v>9</v>
      </c>
      <c r="J27" s="10" t="s">
        <v>51</v>
      </c>
      <c r="K27" s="10" t="s">
        <v>11</v>
      </c>
      <c r="L27" s="10" t="s">
        <v>12</v>
      </c>
    </row>
    <row r="28" s="1" customFormat="1" ht="87" customHeight="1" spans="1:18">
      <c r="A28" s="33" t="s">
        <v>86</v>
      </c>
      <c r="B28" s="12" t="s">
        <v>87</v>
      </c>
      <c r="C28" s="13">
        <v>12</v>
      </c>
      <c r="D28" s="13">
        <v>22</v>
      </c>
      <c r="E28" s="14" t="s">
        <v>88</v>
      </c>
      <c r="F28" s="14">
        <v>33.4</v>
      </c>
      <c r="G28" s="14">
        <v>350</v>
      </c>
      <c r="H28" s="15">
        <v>90</v>
      </c>
      <c r="I28" s="76" t="s">
        <v>89</v>
      </c>
      <c r="J28" s="55">
        <v>37</v>
      </c>
      <c r="K28" s="72" t="s">
        <v>59</v>
      </c>
      <c r="L28" s="61" t="s">
        <v>90</v>
      </c>
      <c r="M28" s="81"/>
      <c r="N28" s="82"/>
      <c r="O28" s="82"/>
      <c r="P28" s="82"/>
      <c r="Q28" s="82"/>
      <c r="R28" s="82"/>
    </row>
    <row r="29" s="1" customFormat="1" ht="102" customHeight="1" spans="1:19">
      <c r="A29" s="33"/>
      <c r="B29" s="12" t="s">
        <v>91</v>
      </c>
      <c r="C29" s="13">
        <v>12</v>
      </c>
      <c r="D29" s="13">
        <v>20</v>
      </c>
      <c r="E29" s="14" t="s">
        <v>92</v>
      </c>
      <c r="F29" s="14" t="s">
        <v>93</v>
      </c>
      <c r="G29" s="14">
        <v>350</v>
      </c>
      <c r="H29" s="18">
        <v>100</v>
      </c>
      <c r="I29" s="76" t="s">
        <v>94</v>
      </c>
      <c r="J29" s="55">
        <v>35</v>
      </c>
      <c r="K29" s="72" t="s">
        <v>95</v>
      </c>
      <c r="L29" s="61" t="s">
        <v>96</v>
      </c>
      <c r="M29" s="83"/>
      <c r="N29" s="84"/>
      <c r="O29" s="84"/>
      <c r="P29" s="84"/>
      <c r="Q29" s="84"/>
      <c r="R29" s="84"/>
      <c r="S29" s="84"/>
    </row>
    <row r="30" s="1" customFormat="1" ht="87" customHeight="1" spans="1:12">
      <c r="A30" s="16"/>
      <c r="B30" s="13" t="s">
        <v>97</v>
      </c>
      <c r="C30" s="13">
        <v>9</v>
      </c>
      <c r="D30" s="13">
        <v>16</v>
      </c>
      <c r="E30" s="14" t="s">
        <v>19</v>
      </c>
      <c r="F30" s="21">
        <v>25.4</v>
      </c>
      <c r="G30" s="21">
        <v>350</v>
      </c>
      <c r="H30" s="15">
        <v>70</v>
      </c>
      <c r="I30" s="76" t="s">
        <v>94</v>
      </c>
      <c r="J30" s="55">
        <v>36</v>
      </c>
      <c r="K30" s="55">
        <v>10</v>
      </c>
      <c r="L30" s="59" t="s">
        <v>98</v>
      </c>
    </row>
    <row r="31" s="1" customFormat="1" ht="74" customHeight="1" spans="1:17">
      <c r="A31" s="16"/>
      <c r="B31" s="13" t="s">
        <v>99</v>
      </c>
      <c r="C31" s="13">
        <v>8</v>
      </c>
      <c r="D31" s="13">
        <v>8</v>
      </c>
      <c r="E31" s="17" t="s">
        <v>23</v>
      </c>
      <c r="F31" s="14">
        <v>35.7</v>
      </c>
      <c r="G31" s="14">
        <v>350</v>
      </c>
      <c r="H31" s="15">
        <v>90</v>
      </c>
      <c r="I31" s="15" t="s">
        <v>100</v>
      </c>
      <c r="J31" s="85">
        <v>36</v>
      </c>
      <c r="K31" s="55">
        <v>6</v>
      </c>
      <c r="L31" s="59" t="s">
        <v>101</v>
      </c>
      <c r="M31" s="81"/>
      <c r="N31" s="82"/>
      <c r="O31" s="82"/>
      <c r="P31" s="82"/>
      <c r="Q31" s="82"/>
    </row>
    <row r="32" s="1" customFormat="1" ht="85" customHeight="1" spans="1:17">
      <c r="A32" s="16"/>
      <c r="B32" s="13"/>
      <c r="C32" s="13"/>
      <c r="D32" s="13"/>
      <c r="E32" s="17"/>
      <c r="F32" s="14"/>
      <c r="G32" s="14"/>
      <c r="H32" s="15"/>
      <c r="I32" s="15"/>
      <c r="J32" s="85"/>
      <c r="K32" s="55"/>
      <c r="L32" s="59" t="s">
        <v>102</v>
      </c>
      <c r="M32" s="81"/>
      <c r="N32" s="82"/>
      <c r="O32" s="82"/>
      <c r="P32" s="82"/>
      <c r="Q32" s="82"/>
    </row>
    <row r="33" s="1" customFormat="1" ht="85" customHeight="1" spans="1:19">
      <c r="A33" s="16"/>
      <c r="B33" s="13" t="s">
        <v>103</v>
      </c>
      <c r="C33" s="13">
        <v>1</v>
      </c>
      <c r="D33" s="13">
        <v>1</v>
      </c>
      <c r="E33" s="34" t="s">
        <v>43</v>
      </c>
      <c r="F33" s="14">
        <v>24.2</v>
      </c>
      <c r="G33" s="14">
        <v>350</v>
      </c>
      <c r="H33" s="15">
        <v>60</v>
      </c>
      <c r="I33" s="15" t="s">
        <v>104</v>
      </c>
      <c r="J33" s="85">
        <v>36</v>
      </c>
      <c r="K33" s="55">
        <v>6</v>
      </c>
      <c r="L33" s="61" t="s">
        <v>105</v>
      </c>
      <c r="M33" s="81"/>
      <c r="N33" s="82"/>
      <c r="O33" s="82"/>
      <c r="P33" s="82"/>
      <c r="Q33" s="82"/>
      <c r="R33" s="107"/>
      <c r="S33" s="107"/>
    </row>
    <row r="34" s="1" customFormat="1" ht="100" customHeight="1" spans="1:19">
      <c r="A34" s="33"/>
      <c r="B34" s="12" t="s">
        <v>106</v>
      </c>
      <c r="C34" s="13">
        <v>8</v>
      </c>
      <c r="D34" s="13">
        <v>7</v>
      </c>
      <c r="E34" s="14" t="s">
        <v>107</v>
      </c>
      <c r="F34" s="14">
        <v>34.9</v>
      </c>
      <c r="G34" s="14">
        <v>350</v>
      </c>
      <c r="H34" s="14">
        <v>90</v>
      </c>
      <c r="I34" s="15" t="s">
        <v>100</v>
      </c>
      <c r="J34" s="55">
        <v>34</v>
      </c>
      <c r="K34" s="72" t="s">
        <v>108</v>
      </c>
      <c r="L34" s="73" t="s">
        <v>109</v>
      </c>
      <c r="M34" s="83"/>
      <c r="N34" s="84"/>
      <c r="O34" s="84"/>
      <c r="P34" s="84"/>
      <c r="Q34" s="84"/>
      <c r="R34" s="84"/>
      <c r="S34" s="84"/>
    </row>
    <row r="35" s="1" customFormat="1" ht="47" customHeight="1" spans="1:18">
      <c r="A35" s="29" t="s">
        <v>48</v>
      </c>
      <c r="B35" s="19" t="s">
        <v>110</v>
      </c>
      <c r="C35" s="12">
        <f>SUM(C28:C34)</f>
        <v>50</v>
      </c>
      <c r="D35" s="12">
        <f>SUM(D28:D34)</f>
        <v>74</v>
      </c>
      <c r="E35" s="13"/>
      <c r="F35" s="13">
        <v>164.4</v>
      </c>
      <c r="G35" s="32"/>
      <c r="H35" s="35"/>
      <c r="I35" s="13"/>
      <c r="J35" s="13"/>
      <c r="K35" s="13"/>
      <c r="L35" s="59"/>
      <c r="M35" s="84"/>
      <c r="N35" s="84"/>
      <c r="O35" s="84"/>
      <c r="P35" s="84"/>
      <c r="Q35" s="84"/>
      <c r="R35" s="84"/>
    </row>
    <row r="36" s="1" customFormat="1" ht="65" customHeight="1" spans="1:12">
      <c r="A36" s="7" t="s">
        <v>0</v>
      </c>
      <c r="B36" s="7"/>
      <c r="C36" s="8"/>
      <c r="D36" s="7"/>
      <c r="E36" s="7"/>
      <c r="F36" s="7"/>
      <c r="G36" s="7"/>
      <c r="H36" s="7"/>
      <c r="I36" s="7"/>
      <c r="J36" s="7"/>
      <c r="K36" s="7"/>
      <c r="L36" s="52"/>
    </row>
    <row r="37" s="1" customFormat="1" ht="80" customHeight="1" spans="1:12">
      <c r="A37" s="9" t="s">
        <v>1</v>
      </c>
      <c r="B37" s="9" t="s">
        <v>2</v>
      </c>
      <c r="C37" s="9" t="s">
        <v>84</v>
      </c>
      <c r="D37" s="9" t="s">
        <v>4</v>
      </c>
      <c r="E37" s="9" t="s">
        <v>5</v>
      </c>
      <c r="F37" s="10" t="s">
        <v>6</v>
      </c>
      <c r="G37" s="10" t="s">
        <v>7</v>
      </c>
      <c r="H37" s="10" t="s">
        <v>8</v>
      </c>
      <c r="I37" s="10" t="s">
        <v>9</v>
      </c>
      <c r="J37" s="10" t="s">
        <v>51</v>
      </c>
      <c r="K37" s="10" t="s">
        <v>11</v>
      </c>
      <c r="L37" s="10" t="s">
        <v>12</v>
      </c>
    </row>
    <row r="38" s="1" customFormat="1" ht="119" customHeight="1" spans="1:12">
      <c r="A38" s="11" t="s">
        <v>111</v>
      </c>
      <c r="B38" s="12" t="s">
        <v>112</v>
      </c>
      <c r="C38" s="13">
        <v>8</v>
      </c>
      <c r="D38" s="13">
        <v>13</v>
      </c>
      <c r="E38" s="14" t="s">
        <v>113</v>
      </c>
      <c r="F38" s="17">
        <v>21.1</v>
      </c>
      <c r="G38" s="17">
        <v>350</v>
      </c>
      <c r="H38" s="15">
        <v>65</v>
      </c>
      <c r="I38" s="54" t="s">
        <v>94</v>
      </c>
      <c r="J38" s="55">
        <v>32</v>
      </c>
      <c r="K38" s="14">
        <v>11</v>
      </c>
      <c r="L38" s="59" t="s">
        <v>114</v>
      </c>
    </row>
    <row r="39" s="1" customFormat="1" ht="91" customHeight="1" spans="1:12">
      <c r="A39" s="16"/>
      <c r="B39" s="12" t="s">
        <v>115</v>
      </c>
      <c r="C39" s="13">
        <v>13</v>
      </c>
      <c r="D39" s="13">
        <v>10</v>
      </c>
      <c r="E39" s="14" t="s">
        <v>113</v>
      </c>
      <c r="F39" s="14">
        <v>24.6</v>
      </c>
      <c r="G39" s="14">
        <v>350</v>
      </c>
      <c r="H39" s="15">
        <v>65</v>
      </c>
      <c r="I39" s="54" t="s">
        <v>94</v>
      </c>
      <c r="J39" s="55">
        <v>31</v>
      </c>
      <c r="K39" s="72" t="s">
        <v>116</v>
      </c>
      <c r="L39" s="59" t="s">
        <v>117</v>
      </c>
    </row>
    <row r="40" s="1" customFormat="1" ht="117" customHeight="1" spans="1:12">
      <c r="A40" s="16"/>
      <c r="B40" s="12" t="s">
        <v>118</v>
      </c>
      <c r="C40" s="13">
        <v>8</v>
      </c>
      <c r="D40" s="13">
        <v>14</v>
      </c>
      <c r="E40" s="14" t="s">
        <v>119</v>
      </c>
      <c r="F40" s="17">
        <v>21.2</v>
      </c>
      <c r="G40" s="17">
        <v>350</v>
      </c>
      <c r="H40" s="15">
        <v>80</v>
      </c>
      <c r="I40" s="54" t="s">
        <v>94</v>
      </c>
      <c r="J40" s="55">
        <v>32</v>
      </c>
      <c r="K40" s="55">
        <v>11</v>
      </c>
      <c r="L40" s="59" t="s">
        <v>120</v>
      </c>
    </row>
    <row r="41" s="1" customFormat="1" ht="76" customHeight="1" spans="1:12">
      <c r="A41" s="16"/>
      <c r="B41" s="24" t="s">
        <v>121</v>
      </c>
      <c r="C41" s="24">
        <v>7</v>
      </c>
      <c r="D41" s="24">
        <v>7</v>
      </c>
      <c r="E41" s="21" t="s">
        <v>122</v>
      </c>
      <c r="F41" s="21">
        <v>32.6</v>
      </c>
      <c r="G41" s="21">
        <v>500</v>
      </c>
      <c r="H41" s="22">
        <v>90</v>
      </c>
      <c r="I41" s="22" t="s">
        <v>24</v>
      </c>
      <c r="J41" s="64">
        <v>36</v>
      </c>
      <c r="K41" s="79" t="s">
        <v>74</v>
      </c>
      <c r="L41" s="59" t="s">
        <v>123</v>
      </c>
    </row>
    <row r="42" s="1" customFormat="1" ht="66" customHeight="1" spans="1:12">
      <c r="A42" s="16"/>
      <c r="B42" s="36"/>
      <c r="C42" s="36"/>
      <c r="D42" s="36"/>
      <c r="E42" s="37"/>
      <c r="F42" s="37"/>
      <c r="G42" s="37"/>
      <c r="H42" s="38"/>
      <c r="I42" s="38"/>
      <c r="J42" s="86"/>
      <c r="K42" s="87"/>
      <c r="L42" s="73" t="s">
        <v>124</v>
      </c>
    </row>
    <row r="43" s="1" customFormat="1" ht="116" customHeight="1" spans="1:12">
      <c r="A43" s="16"/>
      <c r="B43" s="12" t="s">
        <v>125</v>
      </c>
      <c r="C43" s="13">
        <v>14</v>
      </c>
      <c r="D43" s="13">
        <v>20</v>
      </c>
      <c r="E43" s="14" t="s">
        <v>126</v>
      </c>
      <c r="F43" s="14" t="s">
        <v>127</v>
      </c>
      <c r="G43" s="14">
        <v>500</v>
      </c>
      <c r="H43" s="18">
        <v>100</v>
      </c>
      <c r="I43" s="54" t="s">
        <v>128</v>
      </c>
      <c r="J43" s="55">
        <v>38</v>
      </c>
      <c r="K43" s="70">
        <v>7</v>
      </c>
      <c r="L43" s="57" t="s">
        <v>129</v>
      </c>
    </row>
    <row r="44" s="1" customFormat="1" ht="116" customHeight="1" spans="1:12">
      <c r="A44" s="16"/>
      <c r="B44" s="12" t="s">
        <v>130</v>
      </c>
      <c r="C44" s="24"/>
      <c r="D44" s="24"/>
      <c r="E44" s="14"/>
      <c r="F44" s="14"/>
      <c r="G44" s="21"/>
      <c r="H44" s="18"/>
      <c r="I44" s="54"/>
      <c r="J44" s="55"/>
      <c r="K44" s="70"/>
      <c r="L44" s="59" t="s">
        <v>131</v>
      </c>
    </row>
    <row r="45" s="1" customFormat="1" ht="57" customHeight="1" spans="1:12">
      <c r="A45" s="16"/>
      <c r="B45" s="12" t="s">
        <v>132</v>
      </c>
      <c r="C45" s="24">
        <v>5</v>
      </c>
      <c r="D45" s="24">
        <v>5</v>
      </c>
      <c r="E45" s="19" t="s">
        <v>133</v>
      </c>
      <c r="F45" s="19">
        <v>28.8</v>
      </c>
      <c r="G45" s="21">
        <v>500</v>
      </c>
      <c r="H45" s="19">
        <v>60</v>
      </c>
      <c r="I45" s="18" t="s">
        <v>134</v>
      </c>
      <c r="J45" s="55">
        <v>38</v>
      </c>
      <c r="K45" s="72" t="s">
        <v>135</v>
      </c>
      <c r="L45" s="75" t="s">
        <v>136</v>
      </c>
    </row>
    <row r="46" s="1" customFormat="1" ht="87" customHeight="1" spans="1:12">
      <c r="A46" s="16"/>
      <c r="B46" s="12" t="s">
        <v>137</v>
      </c>
      <c r="C46" s="24">
        <v>7</v>
      </c>
      <c r="D46" s="24">
        <v>7</v>
      </c>
      <c r="E46" s="19" t="s">
        <v>133</v>
      </c>
      <c r="F46" s="19">
        <v>39.8</v>
      </c>
      <c r="G46" s="21">
        <v>500</v>
      </c>
      <c r="H46" s="19">
        <v>100</v>
      </c>
      <c r="I46" s="18" t="s">
        <v>138</v>
      </c>
      <c r="J46" s="55">
        <v>39</v>
      </c>
      <c r="K46" s="72" t="s">
        <v>139</v>
      </c>
      <c r="L46" s="88" t="s">
        <v>140</v>
      </c>
    </row>
    <row r="47" s="2" customFormat="1" ht="103" customHeight="1" spans="1:12">
      <c r="A47" s="39"/>
      <c r="B47" s="20" t="s">
        <v>141</v>
      </c>
      <c r="C47" s="20">
        <v>6</v>
      </c>
      <c r="D47" s="24">
        <v>6</v>
      </c>
      <c r="E47" s="21" t="s">
        <v>142</v>
      </c>
      <c r="F47" s="22">
        <v>48</v>
      </c>
      <c r="G47" s="21">
        <v>350</v>
      </c>
      <c r="H47" s="21">
        <v>120</v>
      </c>
      <c r="I47" s="89" t="s">
        <v>143</v>
      </c>
      <c r="J47" s="90"/>
      <c r="K47" s="90">
        <v>3</v>
      </c>
      <c r="L47" s="57" t="s">
        <v>144</v>
      </c>
    </row>
    <row r="48" s="1" customFormat="1" ht="77" customHeight="1" spans="1:13">
      <c r="A48" s="16"/>
      <c r="B48" s="19" t="s">
        <v>145</v>
      </c>
      <c r="C48" s="13">
        <v>3</v>
      </c>
      <c r="D48" s="13">
        <v>3</v>
      </c>
      <c r="E48" s="14" t="s">
        <v>146</v>
      </c>
      <c r="F48" s="15">
        <v>14.6</v>
      </c>
      <c r="G48" s="14"/>
      <c r="H48" s="14"/>
      <c r="I48" s="18" t="s">
        <v>28</v>
      </c>
      <c r="J48" s="58"/>
      <c r="K48" s="58"/>
      <c r="L48" s="59" t="s">
        <v>147</v>
      </c>
      <c r="M48" s="1" t="s">
        <v>148</v>
      </c>
    </row>
    <row r="49" s="1" customFormat="1" ht="77" customHeight="1" spans="1:12">
      <c r="A49" s="40"/>
      <c r="B49" s="19" t="s">
        <v>149</v>
      </c>
      <c r="C49" s="13">
        <v>1</v>
      </c>
      <c r="D49" s="13">
        <v>1</v>
      </c>
      <c r="E49" s="14"/>
      <c r="F49" s="15"/>
      <c r="G49" s="14"/>
      <c r="H49" s="14"/>
      <c r="I49" s="18" t="s">
        <v>28</v>
      </c>
      <c r="J49" s="58"/>
      <c r="K49" s="58"/>
      <c r="L49" s="80" t="s">
        <v>150</v>
      </c>
    </row>
    <row r="50" s="1" customFormat="1" ht="48" customHeight="1" spans="1:12">
      <c r="A50" s="29" t="s">
        <v>48</v>
      </c>
      <c r="B50" s="19" t="s">
        <v>151</v>
      </c>
      <c r="C50" s="12">
        <f>SUM(C38:C49)</f>
        <v>72</v>
      </c>
      <c r="D50" s="12">
        <f>SUM(D38:D49)</f>
        <v>86</v>
      </c>
      <c r="E50" s="12"/>
      <c r="F50" s="12">
        <v>301.1</v>
      </c>
      <c r="G50" s="41"/>
      <c r="H50" s="41"/>
      <c r="I50" s="41"/>
      <c r="J50" s="41"/>
      <c r="K50" s="41"/>
      <c r="L50" s="91"/>
    </row>
    <row r="51" s="1" customFormat="1" ht="78" customHeight="1" spans="1:12">
      <c r="A51" s="7" t="s">
        <v>0</v>
      </c>
      <c r="B51" s="7"/>
      <c r="C51" s="8"/>
      <c r="D51" s="7"/>
      <c r="E51" s="7"/>
      <c r="F51" s="7"/>
      <c r="G51" s="7"/>
      <c r="H51" s="7"/>
      <c r="I51" s="7"/>
      <c r="J51" s="7"/>
      <c r="K51" s="7"/>
      <c r="L51" s="52"/>
    </row>
    <row r="52" s="1" customFormat="1" ht="79" customHeight="1" spans="1:12">
      <c r="A52" s="9" t="s">
        <v>1</v>
      </c>
      <c r="B52" s="9" t="s">
        <v>2</v>
      </c>
      <c r="C52" s="9" t="s">
        <v>84</v>
      </c>
      <c r="D52" s="9" t="s">
        <v>4</v>
      </c>
      <c r="E52" s="9" t="s">
        <v>5</v>
      </c>
      <c r="F52" s="10" t="s">
        <v>6</v>
      </c>
      <c r="G52" s="10" t="s">
        <v>7</v>
      </c>
      <c r="H52" s="10" t="s">
        <v>8</v>
      </c>
      <c r="I52" s="10" t="s">
        <v>9</v>
      </c>
      <c r="J52" s="10" t="s">
        <v>51</v>
      </c>
      <c r="K52" s="10" t="s">
        <v>11</v>
      </c>
      <c r="L52" s="10" t="s">
        <v>12</v>
      </c>
    </row>
    <row r="53" s="1" customFormat="1" ht="73" customHeight="1" spans="1:12">
      <c r="A53" s="33" t="s">
        <v>152</v>
      </c>
      <c r="B53" s="20" t="s">
        <v>153</v>
      </c>
      <c r="C53" s="20">
        <v>4</v>
      </c>
      <c r="D53" s="20">
        <v>3</v>
      </c>
      <c r="E53" s="20" t="s">
        <v>154</v>
      </c>
      <c r="F53" s="20">
        <v>24.4</v>
      </c>
      <c r="G53" s="20">
        <v>350</v>
      </c>
      <c r="H53" s="22">
        <v>60</v>
      </c>
      <c r="I53" s="20" t="s">
        <v>134</v>
      </c>
      <c r="J53" s="20">
        <v>35</v>
      </c>
      <c r="K53" s="92" t="s">
        <v>135</v>
      </c>
      <c r="L53" s="61" t="s">
        <v>155</v>
      </c>
    </row>
    <row r="54" s="1" customFormat="1" ht="60" customHeight="1" spans="1:12">
      <c r="A54" s="33"/>
      <c r="B54" s="26"/>
      <c r="C54" s="26"/>
      <c r="D54" s="26"/>
      <c r="E54" s="26"/>
      <c r="F54" s="26"/>
      <c r="G54" s="26"/>
      <c r="H54" s="38"/>
      <c r="I54" s="26"/>
      <c r="J54" s="26"/>
      <c r="K54" s="93"/>
      <c r="L54" s="61" t="s">
        <v>156</v>
      </c>
    </row>
    <row r="55" s="1" customFormat="1" ht="114" customHeight="1" spans="1:12">
      <c r="A55" s="33"/>
      <c r="B55" s="42" t="s">
        <v>157</v>
      </c>
      <c r="C55" s="13">
        <v>18</v>
      </c>
      <c r="D55" s="13">
        <v>21</v>
      </c>
      <c r="E55" s="14" t="s">
        <v>158</v>
      </c>
      <c r="F55" s="43" t="s">
        <v>159</v>
      </c>
      <c r="G55" s="44">
        <v>350</v>
      </c>
      <c r="H55" s="18">
        <v>100</v>
      </c>
      <c r="I55" s="54" t="s">
        <v>160</v>
      </c>
      <c r="J55" s="55">
        <v>35</v>
      </c>
      <c r="K55" s="55">
        <v>6</v>
      </c>
      <c r="L55" s="57" t="s">
        <v>161</v>
      </c>
    </row>
    <row r="56" s="1" customFormat="1" ht="137" customHeight="1" spans="1:23">
      <c r="A56" s="33"/>
      <c r="B56" s="42" t="s">
        <v>162</v>
      </c>
      <c r="C56" s="13">
        <v>12</v>
      </c>
      <c r="D56" s="13">
        <v>12</v>
      </c>
      <c r="E56" s="14" t="s">
        <v>113</v>
      </c>
      <c r="F56" s="14">
        <v>52.1</v>
      </c>
      <c r="G56" s="14">
        <v>500</v>
      </c>
      <c r="H56" s="18">
        <v>120</v>
      </c>
      <c r="I56" s="94" t="s">
        <v>20</v>
      </c>
      <c r="J56" s="55">
        <v>43</v>
      </c>
      <c r="K56" s="72" t="s">
        <v>163</v>
      </c>
      <c r="L56" s="59" t="s">
        <v>164</v>
      </c>
      <c r="M56" s="95"/>
      <c r="N56" s="96"/>
      <c r="O56" s="96"/>
      <c r="P56" s="96"/>
      <c r="Q56" s="96"/>
      <c r="R56" s="96"/>
      <c r="S56" s="96"/>
      <c r="T56" s="96"/>
      <c r="U56" s="96"/>
      <c r="V56" s="96"/>
      <c r="W56" s="96"/>
    </row>
    <row r="57" s="1" customFormat="1" ht="104" customHeight="1" spans="1:23">
      <c r="A57" s="33"/>
      <c r="B57" s="42" t="s">
        <v>165</v>
      </c>
      <c r="C57" s="13">
        <v>7</v>
      </c>
      <c r="D57" s="13">
        <v>6</v>
      </c>
      <c r="E57" s="14" t="s">
        <v>166</v>
      </c>
      <c r="F57" s="14">
        <v>32.4</v>
      </c>
      <c r="G57" s="14">
        <v>500</v>
      </c>
      <c r="H57" s="15">
        <v>90</v>
      </c>
      <c r="I57" s="15" t="s">
        <v>167</v>
      </c>
      <c r="J57" s="55">
        <v>33</v>
      </c>
      <c r="K57" s="55">
        <v>6</v>
      </c>
      <c r="L57" s="97" t="s">
        <v>168</v>
      </c>
      <c r="M57" s="95"/>
      <c r="N57" s="96"/>
      <c r="O57" s="96"/>
      <c r="P57" s="96"/>
      <c r="Q57" s="96"/>
      <c r="R57" s="96"/>
      <c r="S57" s="96"/>
      <c r="T57" s="96"/>
      <c r="U57" s="96"/>
      <c r="V57" s="96"/>
      <c r="W57" s="96"/>
    </row>
    <row r="58" s="1" customFormat="1" ht="103" customHeight="1" spans="1:20">
      <c r="A58" s="33"/>
      <c r="B58" s="35" t="s">
        <v>169</v>
      </c>
      <c r="C58" s="13">
        <v>8</v>
      </c>
      <c r="D58" s="24">
        <v>9</v>
      </c>
      <c r="E58" s="14" t="s">
        <v>170</v>
      </c>
      <c r="F58" s="14">
        <v>39</v>
      </c>
      <c r="G58" s="14">
        <v>500</v>
      </c>
      <c r="H58" s="14">
        <v>90</v>
      </c>
      <c r="I58" s="15" t="s">
        <v>35</v>
      </c>
      <c r="J58" s="55">
        <v>35</v>
      </c>
      <c r="K58" s="72" t="s">
        <v>139</v>
      </c>
      <c r="L58" s="77" t="s">
        <v>171</v>
      </c>
      <c r="M58" s="98"/>
      <c r="N58" s="99"/>
      <c r="O58" s="99"/>
      <c r="P58" s="99"/>
      <c r="Q58" s="99"/>
      <c r="R58" s="99"/>
      <c r="S58" s="99"/>
      <c r="T58" s="99"/>
    </row>
    <row r="59" s="1" customFormat="1" ht="119" customHeight="1" spans="1:20">
      <c r="A59" s="33"/>
      <c r="B59" s="35" t="s">
        <v>172</v>
      </c>
      <c r="C59" s="13">
        <v>12</v>
      </c>
      <c r="D59" s="13">
        <v>7</v>
      </c>
      <c r="E59" s="19" t="s">
        <v>173</v>
      </c>
      <c r="F59" s="19">
        <v>49.4</v>
      </c>
      <c r="G59" s="14">
        <v>500</v>
      </c>
      <c r="H59" s="14">
        <v>80</v>
      </c>
      <c r="I59" s="15" t="s">
        <v>32</v>
      </c>
      <c r="J59" s="55">
        <v>39</v>
      </c>
      <c r="K59" s="72" t="s">
        <v>174</v>
      </c>
      <c r="L59" s="57" t="s">
        <v>175</v>
      </c>
      <c r="M59" s="100"/>
      <c r="N59" s="99"/>
      <c r="O59" s="99"/>
      <c r="P59" s="99"/>
      <c r="Q59" s="99"/>
      <c r="R59" s="99"/>
      <c r="S59" s="99"/>
      <c r="T59" s="99"/>
    </row>
    <row r="60" s="2" customFormat="1" ht="124" hidden="1" customHeight="1" spans="1:20">
      <c r="A60" s="45"/>
      <c r="B60" s="46" t="s">
        <v>176</v>
      </c>
      <c r="C60" s="47">
        <v>8</v>
      </c>
      <c r="D60" s="47">
        <v>7</v>
      </c>
      <c r="E60" s="48" t="s">
        <v>170</v>
      </c>
      <c r="F60" s="48">
        <v>50</v>
      </c>
      <c r="G60" s="49">
        <v>500</v>
      </c>
      <c r="H60" s="49">
        <v>90</v>
      </c>
      <c r="I60" s="101" t="s">
        <v>177</v>
      </c>
      <c r="J60" s="102">
        <v>40</v>
      </c>
      <c r="K60" s="103" t="s">
        <v>74</v>
      </c>
      <c r="L60" s="104" t="s">
        <v>178</v>
      </c>
      <c r="M60" s="105" t="s">
        <v>179</v>
      </c>
      <c r="N60" s="106"/>
      <c r="O60" s="106"/>
      <c r="P60" s="106"/>
      <c r="Q60" s="106"/>
      <c r="R60" s="106"/>
      <c r="S60" s="106"/>
      <c r="T60" s="106"/>
    </row>
    <row r="61" s="1" customFormat="1" ht="37" customHeight="1" spans="1:12">
      <c r="A61" s="19" t="s">
        <v>48</v>
      </c>
      <c r="B61" s="19" t="s">
        <v>110</v>
      </c>
      <c r="C61" s="12">
        <f>SUM(C53:C60)</f>
        <v>69</v>
      </c>
      <c r="D61" s="12">
        <f>SUM(D53:D60)</f>
        <v>65</v>
      </c>
      <c r="E61" s="14"/>
      <c r="F61" s="14">
        <v>291.1</v>
      </c>
      <c r="G61" s="50"/>
      <c r="H61" s="41"/>
      <c r="I61" s="41"/>
      <c r="J61" s="41"/>
      <c r="K61" s="41"/>
      <c r="L61" s="91"/>
    </row>
    <row r="62" s="1" customFormat="1" ht="78" customHeight="1" spans="1:12">
      <c r="A62" s="7" t="s">
        <v>0</v>
      </c>
      <c r="B62" s="7"/>
      <c r="C62" s="8"/>
      <c r="D62" s="7"/>
      <c r="E62" s="7"/>
      <c r="F62" s="7"/>
      <c r="G62" s="7"/>
      <c r="H62" s="7"/>
      <c r="I62" s="7"/>
      <c r="J62" s="7"/>
      <c r="K62" s="7"/>
      <c r="L62" s="52"/>
    </row>
    <row r="63" s="1" customFormat="1" ht="92" customHeight="1" spans="1:12">
      <c r="A63" s="33" t="s">
        <v>180</v>
      </c>
      <c r="B63" s="12" t="s">
        <v>181</v>
      </c>
      <c r="C63" s="24">
        <v>15</v>
      </c>
      <c r="D63" s="24">
        <v>14</v>
      </c>
      <c r="E63" s="18" t="s">
        <v>182</v>
      </c>
      <c r="F63" s="21">
        <v>96</v>
      </c>
      <c r="G63" s="21">
        <v>500</v>
      </c>
      <c r="H63" s="19">
        <v>120</v>
      </c>
      <c r="I63" s="18" t="s">
        <v>24</v>
      </c>
      <c r="J63" s="55">
        <v>40</v>
      </c>
      <c r="K63" s="55">
        <v>3</v>
      </c>
      <c r="L63" s="59" t="s">
        <v>183</v>
      </c>
    </row>
    <row r="64" s="1" customFormat="1" ht="60" customHeight="1" spans="1:12">
      <c r="A64" s="51"/>
      <c r="B64" s="19" t="s">
        <v>184</v>
      </c>
      <c r="C64" s="13">
        <v>8</v>
      </c>
      <c r="D64" s="13">
        <v>7</v>
      </c>
      <c r="E64" s="14" t="s">
        <v>185</v>
      </c>
      <c r="F64" s="15">
        <v>80</v>
      </c>
      <c r="G64" s="14">
        <v>500</v>
      </c>
      <c r="H64" s="14">
        <v>140</v>
      </c>
      <c r="I64" s="18" t="s">
        <v>32</v>
      </c>
      <c r="J64" s="58"/>
      <c r="K64" s="58">
        <v>3</v>
      </c>
      <c r="L64" s="59" t="s">
        <v>186</v>
      </c>
    </row>
    <row r="65" s="1" customFormat="1" ht="41" customHeight="1" spans="1:12">
      <c r="A65" s="19" t="s">
        <v>48</v>
      </c>
      <c r="B65" s="19" t="s">
        <v>187</v>
      </c>
      <c r="C65" s="12">
        <f t="shared" ref="C65:F65" si="1">SUM(C63:C64)</f>
        <v>23</v>
      </c>
      <c r="D65" s="12">
        <f t="shared" si="1"/>
        <v>21</v>
      </c>
      <c r="E65" s="12"/>
      <c r="F65" s="12">
        <f t="shared" si="1"/>
        <v>176</v>
      </c>
      <c r="G65" s="41"/>
      <c r="H65" s="41"/>
      <c r="I65" s="41"/>
      <c r="J65" s="41"/>
      <c r="K65" s="41"/>
      <c r="L65" s="91"/>
    </row>
    <row r="66" s="1" customFormat="1" ht="43" customHeight="1" spans="1:12">
      <c r="A66" s="19" t="s">
        <v>188</v>
      </c>
      <c r="B66" s="19" t="s">
        <v>189</v>
      </c>
      <c r="C66" s="12">
        <f t="shared" ref="C66:F66" si="2">C13+C25+C35+C50+C61+C65</f>
        <v>335</v>
      </c>
      <c r="D66" s="12">
        <f t="shared" si="2"/>
        <v>421</v>
      </c>
      <c r="E66" s="12"/>
      <c r="F66" s="12">
        <f t="shared" si="2"/>
        <v>1424.3</v>
      </c>
      <c r="G66" s="14"/>
      <c r="H66" s="14"/>
      <c r="I66" s="14"/>
      <c r="J66" s="14"/>
      <c r="K66" s="14"/>
      <c r="L66" s="108"/>
    </row>
    <row r="67" s="1" customFormat="1" spans="2:12">
      <c r="B67" s="4"/>
      <c r="F67" s="5"/>
      <c r="G67" s="5"/>
      <c r="H67" s="5"/>
      <c r="I67" s="5"/>
      <c r="J67" s="5"/>
      <c r="K67" s="5"/>
      <c r="L67" s="6"/>
    </row>
    <row r="68" s="1" customFormat="1" spans="2:12">
      <c r="B68" s="4"/>
      <c r="F68" s="5"/>
      <c r="G68" s="5"/>
      <c r="H68" s="5"/>
      <c r="I68" s="5"/>
      <c r="J68" s="5"/>
      <c r="K68" s="5"/>
      <c r="L68" s="6"/>
    </row>
    <row r="69" s="1" customFormat="1" spans="2:12">
      <c r="B69" s="4"/>
      <c r="F69" s="5"/>
      <c r="G69" s="5"/>
      <c r="H69" s="5"/>
      <c r="I69" s="5"/>
      <c r="J69" s="5"/>
      <c r="K69" s="5"/>
      <c r="L69" s="6"/>
    </row>
    <row r="70" s="1" customFormat="1" spans="2:12">
      <c r="B70" s="4"/>
      <c r="F70" s="5"/>
      <c r="G70" s="5"/>
      <c r="H70" s="5"/>
      <c r="I70" s="5"/>
      <c r="J70" s="5"/>
      <c r="K70" s="5"/>
      <c r="L70" s="6"/>
    </row>
    <row r="71" s="1" customFormat="1" spans="2:12">
      <c r="B71" s="4"/>
      <c r="F71" s="5"/>
      <c r="G71" s="5"/>
      <c r="H71" s="5"/>
      <c r="I71" s="5"/>
      <c r="J71" s="5"/>
      <c r="K71" s="5"/>
      <c r="L71" s="6"/>
    </row>
    <row r="72" s="1" customFormat="1" spans="2:12">
      <c r="B72" s="4"/>
      <c r="F72" s="5"/>
      <c r="G72" s="5"/>
      <c r="H72" s="5"/>
      <c r="I72" s="5"/>
      <c r="J72" s="5"/>
      <c r="K72" s="5"/>
      <c r="L72" s="6"/>
    </row>
    <row r="73" s="1" customFormat="1" spans="2:12">
      <c r="B73" s="4"/>
      <c r="F73" s="5"/>
      <c r="G73" s="5"/>
      <c r="H73" s="5"/>
      <c r="I73" s="5"/>
      <c r="J73" s="5"/>
      <c r="K73" s="5"/>
      <c r="L73" s="6"/>
    </row>
    <row r="74" s="1" customFormat="1" ht="71.1" customHeight="1" spans="2:12">
      <c r="B74" s="4"/>
      <c r="F74" s="5"/>
      <c r="G74" s="5"/>
      <c r="H74" s="5"/>
      <c r="I74" s="5"/>
      <c r="J74" s="5"/>
      <c r="K74" s="5"/>
      <c r="L74" s="6"/>
    </row>
    <row r="75" s="3" customFormat="1" spans="1:18">
      <c r="A75" s="1"/>
      <c r="B75" s="4"/>
      <c r="C75" s="1"/>
      <c r="D75" s="1"/>
      <c r="E75" s="1"/>
      <c r="F75" s="5"/>
      <c r="G75" s="5"/>
      <c r="H75" s="5"/>
      <c r="I75" s="5"/>
      <c r="J75" s="5"/>
      <c r="K75" s="5"/>
      <c r="L75" s="6"/>
      <c r="M75" s="1"/>
      <c r="O75" s="1"/>
      <c r="P75" s="1"/>
      <c r="Q75" s="1"/>
      <c r="R75" s="1"/>
    </row>
    <row r="76" s="3" customFormat="1" spans="1:18">
      <c r="A76" s="1"/>
      <c r="B76" s="4"/>
      <c r="C76" s="1"/>
      <c r="D76" s="1"/>
      <c r="E76" s="1"/>
      <c r="F76" s="5"/>
      <c r="G76" s="5"/>
      <c r="H76" s="5"/>
      <c r="I76" s="5"/>
      <c r="J76" s="5"/>
      <c r="K76" s="5"/>
      <c r="L76" s="6"/>
      <c r="M76" s="1"/>
      <c r="O76" s="1"/>
      <c r="P76" s="1"/>
      <c r="Q76" s="1"/>
      <c r="R76" s="1"/>
    </row>
    <row r="77" s="3" customFormat="1" spans="1:18">
      <c r="A77" s="1"/>
      <c r="B77" s="4"/>
      <c r="C77" s="1"/>
      <c r="D77" s="1"/>
      <c r="E77" s="1"/>
      <c r="F77" s="5"/>
      <c r="G77" s="5"/>
      <c r="H77" s="5"/>
      <c r="I77" s="5"/>
      <c r="J77" s="5"/>
      <c r="K77" s="5"/>
      <c r="L77" s="6"/>
      <c r="M77" s="1"/>
      <c r="O77" s="1"/>
      <c r="P77" s="1"/>
      <c r="Q77" s="1"/>
      <c r="R77" s="1"/>
    </row>
    <row r="78" s="3" customFormat="1" spans="1:18">
      <c r="A78" s="1"/>
      <c r="B78" s="4"/>
      <c r="C78" s="1"/>
      <c r="D78" s="1"/>
      <c r="E78" s="1"/>
      <c r="F78" s="5"/>
      <c r="G78" s="5"/>
      <c r="H78" s="5"/>
      <c r="I78" s="5"/>
      <c r="J78" s="5"/>
      <c r="K78" s="5"/>
      <c r="L78" s="6"/>
      <c r="M78" s="1"/>
      <c r="O78" s="1"/>
      <c r="P78" s="1"/>
      <c r="Q78" s="1"/>
      <c r="R78" s="1"/>
    </row>
    <row r="79" s="3" customFormat="1" spans="1:18">
      <c r="A79" s="1"/>
      <c r="B79" s="4"/>
      <c r="C79" s="1"/>
      <c r="D79" s="1"/>
      <c r="E79" s="1"/>
      <c r="F79" s="5"/>
      <c r="G79" s="5"/>
      <c r="H79" s="5"/>
      <c r="I79" s="5"/>
      <c r="J79" s="5"/>
      <c r="K79" s="5"/>
      <c r="L79" s="6"/>
      <c r="M79" s="1"/>
      <c r="O79" s="1"/>
      <c r="P79" s="1"/>
      <c r="Q79" s="1"/>
      <c r="R79" s="1"/>
    </row>
    <row r="80" s="3" customFormat="1" spans="1:18">
      <c r="A80" s="1"/>
      <c r="B80" s="4"/>
      <c r="C80" s="1"/>
      <c r="D80" s="1"/>
      <c r="E80" s="1"/>
      <c r="F80" s="5"/>
      <c r="G80" s="5"/>
      <c r="H80" s="5"/>
      <c r="I80" s="5"/>
      <c r="J80" s="5"/>
      <c r="K80" s="5"/>
      <c r="L80" s="6"/>
      <c r="M80" s="1"/>
      <c r="O80" s="1"/>
      <c r="P80" s="1"/>
      <c r="Q80" s="1"/>
      <c r="R80" s="1"/>
    </row>
    <row r="81" s="3" customFormat="1" spans="1:18">
      <c r="A81" s="1"/>
      <c r="B81" s="4"/>
      <c r="C81" s="1"/>
      <c r="D81" s="1"/>
      <c r="E81" s="1"/>
      <c r="F81" s="5"/>
      <c r="G81" s="5"/>
      <c r="H81" s="5"/>
      <c r="I81" s="5"/>
      <c r="J81" s="5"/>
      <c r="K81" s="5"/>
      <c r="L81" s="6"/>
      <c r="M81" s="1"/>
      <c r="O81" s="1"/>
      <c r="P81" s="1"/>
      <c r="Q81" s="1"/>
      <c r="R81" s="1"/>
    </row>
    <row r="82" s="3" customFormat="1" spans="1:18">
      <c r="A82" s="1"/>
      <c r="B82" s="4"/>
      <c r="C82" s="1"/>
      <c r="D82" s="1"/>
      <c r="E82" s="1"/>
      <c r="F82" s="5"/>
      <c r="G82" s="5"/>
      <c r="H82" s="5"/>
      <c r="I82" s="5"/>
      <c r="J82" s="5"/>
      <c r="K82" s="5"/>
      <c r="L82" s="6"/>
      <c r="M82" s="1"/>
      <c r="O82" s="1"/>
      <c r="P82" s="1"/>
      <c r="Q82" s="1"/>
      <c r="R82" s="1"/>
    </row>
    <row r="83" s="3" customFormat="1" spans="1:18">
      <c r="A83" s="1"/>
      <c r="B83" s="4"/>
      <c r="C83" s="1"/>
      <c r="D83" s="1"/>
      <c r="E83" s="1"/>
      <c r="F83" s="5"/>
      <c r="G83" s="5"/>
      <c r="H83" s="5"/>
      <c r="I83" s="5"/>
      <c r="J83" s="5"/>
      <c r="K83" s="5"/>
      <c r="L83" s="6"/>
      <c r="M83" s="1"/>
      <c r="O83" s="1"/>
      <c r="P83" s="1"/>
      <c r="Q83" s="1"/>
      <c r="R83" s="1"/>
    </row>
    <row r="84" s="3" customFormat="1" spans="1:18">
      <c r="A84" s="1"/>
      <c r="B84" s="4"/>
      <c r="C84" s="1"/>
      <c r="D84" s="1"/>
      <c r="E84" s="1"/>
      <c r="F84" s="5"/>
      <c r="G84" s="5"/>
      <c r="H84" s="5"/>
      <c r="I84" s="5"/>
      <c r="J84" s="5"/>
      <c r="K84" s="5"/>
      <c r="L84" s="6"/>
      <c r="M84" s="1"/>
      <c r="O84" s="1"/>
      <c r="P84" s="1"/>
      <c r="Q84" s="1"/>
      <c r="R84" s="1"/>
    </row>
    <row r="85" s="3" customFormat="1" spans="1:18">
      <c r="A85" s="1"/>
      <c r="B85" s="4"/>
      <c r="C85" s="1"/>
      <c r="D85" s="1"/>
      <c r="E85" s="1"/>
      <c r="F85" s="5"/>
      <c r="G85" s="5"/>
      <c r="H85" s="5"/>
      <c r="I85" s="5"/>
      <c r="J85" s="5"/>
      <c r="K85" s="5"/>
      <c r="L85" s="6"/>
      <c r="M85" s="1"/>
      <c r="O85" s="1"/>
      <c r="P85" s="1"/>
      <c r="Q85" s="1"/>
      <c r="R85" s="1"/>
    </row>
    <row r="86" s="3" customFormat="1" spans="1:18">
      <c r="A86" s="1"/>
      <c r="B86" s="4"/>
      <c r="C86" s="1"/>
      <c r="D86" s="1"/>
      <c r="E86" s="1"/>
      <c r="F86" s="5"/>
      <c r="G86" s="5"/>
      <c r="H86" s="5"/>
      <c r="I86" s="5"/>
      <c r="J86" s="5"/>
      <c r="K86" s="5"/>
      <c r="L86" s="6"/>
      <c r="M86" s="1"/>
      <c r="O86" s="1"/>
      <c r="P86" s="1"/>
      <c r="Q86" s="1"/>
      <c r="R86" s="1"/>
    </row>
    <row r="87" s="3" customFormat="1" spans="1:18">
      <c r="A87" s="1"/>
      <c r="B87" s="4"/>
      <c r="C87" s="1"/>
      <c r="D87" s="1"/>
      <c r="E87" s="1"/>
      <c r="F87" s="5"/>
      <c r="G87" s="5"/>
      <c r="H87" s="5"/>
      <c r="I87" s="5"/>
      <c r="J87" s="5"/>
      <c r="K87" s="5"/>
      <c r="L87" s="6"/>
      <c r="M87" s="1"/>
      <c r="O87" s="1"/>
      <c r="P87" s="1"/>
      <c r="Q87" s="1"/>
      <c r="R87" s="1"/>
    </row>
    <row r="88" s="3" customFormat="1" spans="1:18">
      <c r="A88" s="1"/>
      <c r="B88" s="4"/>
      <c r="C88" s="1"/>
      <c r="D88" s="1"/>
      <c r="E88" s="1"/>
      <c r="F88" s="5"/>
      <c r="G88" s="5"/>
      <c r="H88" s="5"/>
      <c r="I88" s="5"/>
      <c r="J88" s="5"/>
      <c r="K88" s="5"/>
      <c r="L88" s="6"/>
      <c r="M88" s="1"/>
      <c r="O88" s="1"/>
      <c r="P88" s="1"/>
      <c r="Q88" s="1"/>
      <c r="R88" s="1"/>
    </row>
    <row r="89" s="3" customFormat="1" spans="1:18">
      <c r="A89" s="1"/>
      <c r="B89" s="4"/>
      <c r="C89" s="1"/>
      <c r="D89" s="1"/>
      <c r="E89" s="1"/>
      <c r="F89" s="5"/>
      <c r="G89" s="5"/>
      <c r="H89" s="5"/>
      <c r="I89" s="5"/>
      <c r="J89" s="5"/>
      <c r="K89" s="5"/>
      <c r="L89" s="6"/>
      <c r="M89" s="1"/>
      <c r="O89" s="1"/>
      <c r="P89" s="1"/>
      <c r="Q89" s="1"/>
      <c r="R89" s="1"/>
    </row>
    <row r="90" s="3" customFormat="1" spans="1:18">
      <c r="A90" s="1"/>
      <c r="B90" s="4"/>
      <c r="C90" s="1"/>
      <c r="D90" s="1"/>
      <c r="E90" s="1"/>
      <c r="F90" s="5"/>
      <c r="G90" s="5"/>
      <c r="H90" s="5"/>
      <c r="I90" s="5"/>
      <c r="J90" s="5"/>
      <c r="K90" s="5"/>
      <c r="L90" s="6"/>
      <c r="M90" s="1"/>
      <c r="O90" s="1"/>
      <c r="P90" s="1"/>
      <c r="Q90" s="1"/>
      <c r="R90" s="1"/>
    </row>
    <row r="91" s="3" customFormat="1" spans="1:18">
      <c r="A91" s="1"/>
      <c r="B91" s="4"/>
      <c r="C91" s="1"/>
      <c r="D91" s="1"/>
      <c r="E91" s="1"/>
      <c r="F91" s="5"/>
      <c r="G91" s="5"/>
      <c r="H91" s="5"/>
      <c r="I91" s="5"/>
      <c r="J91" s="5"/>
      <c r="K91" s="5"/>
      <c r="L91" s="6"/>
      <c r="M91" s="1"/>
      <c r="O91" s="1"/>
      <c r="P91" s="1"/>
      <c r="Q91" s="1"/>
      <c r="R91" s="1"/>
    </row>
    <row r="92" s="3" customFormat="1" spans="1:18">
      <c r="A92" s="1"/>
      <c r="B92" s="4"/>
      <c r="C92" s="1"/>
      <c r="D92" s="1"/>
      <c r="E92" s="1"/>
      <c r="F92" s="5"/>
      <c r="G92" s="5"/>
      <c r="H92" s="5"/>
      <c r="I92" s="5"/>
      <c r="J92" s="5"/>
      <c r="K92" s="5"/>
      <c r="L92" s="6"/>
      <c r="M92" s="1"/>
      <c r="O92" s="1"/>
      <c r="P92" s="1"/>
      <c r="Q92" s="1"/>
      <c r="R92" s="1"/>
    </row>
    <row r="93" s="3" customFormat="1" spans="1:18">
      <c r="A93" s="1"/>
      <c r="B93" s="4"/>
      <c r="C93" s="1"/>
      <c r="D93" s="1"/>
      <c r="E93" s="1"/>
      <c r="F93" s="5"/>
      <c r="G93" s="5"/>
      <c r="H93" s="5"/>
      <c r="I93" s="5"/>
      <c r="J93" s="5"/>
      <c r="K93" s="5"/>
      <c r="L93" s="6"/>
      <c r="M93" s="1"/>
      <c r="O93" s="1"/>
      <c r="P93" s="1"/>
      <c r="Q93" s="1"/>
      <c r="R93" s="1"/>
    </row>
    <row r="94" s="3" customFormat="1" spans="1:18">
      <c r="A94" s="1"/>
      <c r="B94" s="4"/>
      <c r="C94" s="1"/>
      <c r="D94" s="1"/>
      <c r="E94" s="1"/>
      <c r="F94" s="5"/>
      <c r="G94" s="5"/>
      <c r="H94" s="5"/>
      <c r="I94" s="5"/>
      <c r="J94" s="5"/>
      <c r="K94" s="5"/>
      <c r="L94" s="6"/>
      <c r="M94" s="1"/>
      <c r="O94" s="1"/>
      <c r="P94" s="1"/>
      <c r="Q94" s="1"/>
      <c r="R94" s="1"/>
    </row>
    <row r="95" s="3" customFormat="1" spans="1:18">
      <c r="A95" s="1"/>
      <c r="B95" s="4"/>
      <c r="C95" s="1"/>
      <c r="D95" s="1"/>
      <c r="E95" s="1"/>
      <c r="F95" s="5"/>
      <c r="G95" s="5"/>
      <c r="H95" s="5"/>
      <c r="I95" s="5"/>
      <c r="J95" s="5"/>
      <c r="K95" s="5"/>
      <c r="L95" s="6"/>
      <c r="M95" s="1"/>
      <c r="O95" s="1"/>
      <c r="P95" s="1"/>
      <c r="Q95" s="1"/>
      <c r="R95" s="1"/>
    </row>
    <row r="96" s="3" customFormat="1" spans="1:18">
      <c r="A96" s="1"/>
      <c r="B96" s="4"/>
      <c r="C96" s="1"/>
      <c r="D96" s="1"/>
      <c r="E96" s="1"/>
      <c r="F96" s="5"/>
      <c r="G96" s="5"/>
      <c r="H96" s="5"/>
      <c r="I96" s="5"/>
      <c r="J96" s="5"/>
      <c r="K96" s="5"/>
      <c r="L96" s="6"/>
      <c r="M96" s="1"/>
      <c r="O96" s="1"/>
      <c r="P96" s="1"/>
      <c r="Q96" s="1"/>
      <c r="R96" s="1"/>
    </row>
    <row r="97" s="3" customFormat="1" spans="1:18">
      <c r="A97" s="1"/>
      <c r="B97" s="4"/>
      <c r="C97" s="1"/>
      <c r="D97" s="1"/>
      <c r="E97" s="1"/>
      <c r="F97" s="5"/>
      <c r="G97" s="5"/>
      <c r="H97" s="5"/>
      <c r="I97" s="5"/>
      <c r="J97" s="5"/>
      <c r="K97" s="5"/>
      <c r="L97" s="6"/>
      <c r="M97" s="1"/>
      <c r="O97" s="1"/>
      <c r="P97" s="1"/>
      <c r="Q97" s="1"/>
      <c r="R97" s="1"/>
    </row>
    <row r="98" s="3" customFormat="1" spans="1:18">
      <c r="A98" s="1"/>
      <c r="B98" s="4"/>
      <c r="C98" s="1"/>
      <c r="D98" s="1"/>
      <c r="E98" s="1"/>
      <c r="F98" s="5"/>
      <c r="G98" s="5"/>
      <c r="H98" s="5"/>
      <c r="I98" s="5"/>
      <c r="J98" s="5"/>
      <c r="K98" s="5"/>
      <c r="L98" s="6"/>
      <c r="M98" s="1"/>
      <c r="O98" s="1"/>
      <c r="P98" s="1"/>
      <c r="Q98" s="1"/>
      <c r="R98" s="1"/>
    </row>
    <row r="99" s="3" customFormat="1" spans="1:18">
      <c r="A99" s="1"/>
      <c r="B99" s="4"/>
      <c r="C99" s="1"/>
      <c r="D99" s="1"/>
      <c r="E99" s="1"/>
      <c r="F99" s="5"/>
      <c r="G99" s="5"/>
      <c r="H99" s="5"/>
      <c r="I99" s="5"/>
      <c r="J99" s="5"/>
      <c r="K99" s="5"/>
      <c r="L99" s="6"/>
      <c r="M99" s="1"/>
      <c r="O99" s="1"/>
      <c r="P99" s="1"/>
      <c r="Q99" s="1"/>
      <c r="R99" s="1"/>
    </row>
    <row r="100" s="3" customFormat="1" spans="1:18">
      <c r="A100" s="1"/>
      <c r="B100" s="4"/>
      <c r="C100" s="1"/>
      <c r="D100" s="1"/>
      <c r="E100" s="1"/>
      <c r="F100" s="5"/>
      <c r="G100" s="5"/>
      <c r="H100" s="5"/>
      <c r="I100" s="5"/>
      <c r="J100" s="5"/>
      <c r="K100" s="5"/>
      <c r="L100" s="6"/>
      <c r="M100" s="1"/>
      <c r="O100" s="1"/>
      <c r="P100" s="1"/>
      <c r="Q100" s="1"/>
      <c r="R100" s="1"/>
    </row>
    <row r="101" s="3" customFormat="1" spans="1:18">
      <c r="A101" s="1"/>
      <c r="B101" s="4"/>
      <c r="C101" s="1"/>
      <c r="D101" s="1"/>
      <c r="E101" s="1"/>
      <c r="F101" s="5"/>
      <c r="G101" s="5"/>
      <c r="H101" s="5"/>
      <c r="I101" s="5"/>
      <c r="J101" s="5"/>
      <c r="K101" s="5"/>
      <c r="L101" s="6"/>
      <c r="M101" s="1"/>
      <c r="O101" s="1"/>
      <c r="P101" s="1"/>
      <c r="Q101" s="1"/>
      <c r="R101" s="1"/>
    </row>
    <row r="102" s="3" customFormat="1" spans="1:18">
      <c r="A102" s="1"/>
      <c r="B102" s="4"/>
      <c r="C102" s="1"/>
      <c r="D102" s="1"/>
      <c r="E102" s="1"/>
      <c r="F102" s="5"/>
      <c r="G102" s="5"/>
      <c r="H102" s="5"/>
      <c r="I102" s="5"/>
      <c r="J102" s="5"/>
      <c r="K102" s="5"/>
      <c r="L102" s="6"/>
      <c r="M102" s="1"/>
      <c r="O102" s="1"/>
      <c r="P102" s="1"/>
      <c r="Q102" s="1"/>
      <c r="R102" s="1"/>
    </row>
    <row r="103" s="3" customFormat="1" spans="1:18">
      <c r="A103" s="1"/>
      <c r="B103" s="4"/>
      <c r="C103" s="1"/>
      <c r="D103" s="1"/>
      <c r="E103" s="1"/>
      <c r="F103" s="5"/>
      <c r="G103" s="5"/>
      <c r="H103" s="5"/>
      <c r="I103" s="5"/>
      <c r="J103" s="5"/>
      <c r="K103" s="5"/>
      <c r="L103" s="6"/>
      <c r="M103" s="1"/>
      <c r="O103" s="1"/>
      <c r="P103" s="1"/>
      <c r="Q103" s="1"/>
      <c r="R103" s="1"/>
    </row>
    <row r="104" s="3" customFormat="1" spans="1:18">
      <c r="A104" s="1"/>
      <c r="B104" s="4"/>
      <c r="C104" s="1"/>
      <c r="D104" s="1"/>
      <c r="E104" s="1"/>
      <c r="F104" s="5"/>
      <c r="G104" s="5"/>
      <c r="H104" s="5"/>
      <c r="I104" s="5"/>
      <c r="J104" s="5"/>
      <c r="K104" s="5"/>
      <c r="L104" s="6"/>
      <c r="M104" s="1"/>
      <c r="O104" s="1"/>
      <c r="P104" s="1"/>
      <c r="Q104" s="1"/>
      <c r="R104" s="1"/>
    </row>
    <row r="105" s="3" customFormat="1" spans="1:18">
      <c r="A105" s="1"/>
      <c r="B105" s="4"/>
      <c r="C105" s="1"/>
      <c r="D105" s="1"/>
      <c r="E105" s="1"/>
      <c r="F105" s="5"/>
      <c r="G105" s="5"/>
      <c r="H105" s="5"/>
      <c r="I105" s="5"/>
      <c r="J105" s="5"/>
      <c r="K105" s="5"/>
      <c r="L105" s="6"/>
      <c r="M105" s="1"/>
      <c r="O105" s="1"/>
      <c r="P105" s="1"/>
      <c r="Q105" s="1"/>
      <c r="R105" s="1"/>
    </row>
    <row r="106" s="3" customFormat="1" spans="1:18">
      <c r="A106" s="1"/>
      <c r="B106" s="4"/>
      <c r="C106" s="1"/>
      <c r="D106" s="1"/>
      <c r="E106" s="1"/>
      <c r="F106" s="5"/>
      <c r="G106" s="5"/>
      <c r="H106" s="5"/>
      <c r="I106" s="5"/>
      <c r="J106" s="5"/>
      <c r="K106" s="5"/>
      <c r="L106" s="6"/>
      <c r="M106" s="1"/>
      <c r="O106" s="1"/>
      <c r="P106" s="1"/>
      <c r="Q106" s="1"/>
      <c r="R106" s="1"/>
    </row>
    <row r="107" s="3" customFormat="1" spans="1:18">
      <c r="A107" s="1"/>
      <c r="B107" s="4"/>
      <c r="C107" s="1"/>
      <c r="D107" s="1"/>
      <c r="E107" s="1"/>
      <c r="F107" s="5"/>
      <c r="G107" s="5"/>
      <c r="H107" s="5"/>
      <c r="I107" s="5"/>
      <c r="J107" s="5"/>
      <c r="K107" s="5"/>
      <c r="L107" s="6"/>
      <c r="M107" s="1"/>
      <c r="O107" s="1"/>
      <c r="P107" s="1"/>
      <c r="Q107" s="1"/>
      <c r="R107" s="1"/>
    </row>
    <row r="108" s="3" customFormat="1" spans="1:18">
      <c r="A108" s="1"/>
      <c r="B108" s="4"/>
      <c r="C108" s="1"/>
      <c r="D108" s="1"/>
      <c r="E108" s="1"/>
      <c r="F108" s="5"/>
      <c r="G108" s="5"/>
      <c r="H108" s="5"/>
      <c r="I108" s="5"/>
      <c r="J108" s="5"/>
      <c r="K108" s="5"/>
      <c r="L108" s="6"/>
      <c r="M108" s="1"/>
      <c r="O108" s="1"/>
      <c r="P108" s="1"/>
      <c r="Q108" s="1"/>
      <c r="R108" s="1"/>
    </row>
    <row r="109" s="3" customFormat="1" spans="1:18">
      <c r="A109" s="1"/>
      <c r="B109" s="4"/>
      <c r="C109" s="1"/>
      <c r="D109" s="1"/>
      <c r="E109" s="1"/>
      <c r="F109" s="5"/>
      <c r="G109" s="5"/>
      <c r="H109" s="5"/>
      <c r="I109" s="5"/>
      <c r="J109" s="5"/>
      <c r="K109" s="5"/>
      <c r="L109" s="6"/>
      <c r="M109" s="1"/>
      <c r="O109" s="1"/>
      <c r="P109" s="1"/>
      <c r="Q109" s="1"/>
      <c r="R109" s="1"/>
    </row>
    <row r="110" s="3" customFormat="1" spans="1:18">
      <c r="A110" s="1"/>
      <c r="B110" s="4"/>
      <c r="C110" s="1"/>
      <c r="D110" s="1"/>
      <c r="E110" s="1"/>
      <c r="F110" s="5"/>
      <c r="G110" s="5"/>
      <c r="H110" s="5"/>
      <c r="I110" s="5"/>
      <c r="J110" s="5"/>
      <c r="K110" s="5"/>
      <c r="L110" s="6"/>
      <c r="M110" s="1"/>
      <c r="O110" s="1"/>
      <c r="P110" s="1"/>
      <c r="Q110" s="1"/>
      <c r="R110" s="1"/>
    </row>
  </sheetData>
  <mergeCells count="78">
    <mergeCell ref="A1:L1"/>
    <mergeCell ref="G13:L13"/>
    <mergeCell ref="A14:L14"/>
    <mergeCell ref="G25:L25"/>
    <mergeCell ref="A26:L26"/>
    <mergeCell ref="M28:R28"/>
    <mergeCell ref="M29:S29"/>
    <mergeCell ref="M31:Q31"/>
    <mergeCell ref="M32:Q32"/>
    <mergeCell ref="M34:S34"/>
    <mergeCell ref="H35:L35"/>
    <mergeCell ref="M35:R35"/>
    <mergeCell ref="A36:L36"/>
    <mergeCell ref="G50:L50"/>
    <mergeCell ref="A51:L51"/>
    <mergeCell ref="M56:W56"/>
    <mergeCell ref="M57:W57"/>
    <mergeCell ref="M58:T58"/>
    <mergeCell ref="G61:L61"/>
    <mergeCell ref="A62:L62"/>
    <mergeCell ref="G65:L65"/>
    <mergeCell ref="G66:L66"/>
    <mergeCell ref="A3:A11"/>
    <mergeCell ref="A16:A24"/>
    <mergeCell ref="A28:A34"/>
    <mergeCell ref="A38:A49"/>
    <mergeCell ref="A53:A60"/>
    <mergeCell ref="A63:A64"/>
    <mergeCell ref="B9:B10"/>
    <mergeCell ref="B21:B22"/>
    <mergeCell ref="B31:B32"/>
    <mergeCell ref="B41:B42"/>
    <mergeCell ref="B53:B54"/>
    <mergeCell ref="C9:C10"/>
    <mergeCell ref="C21:C22"/>
    <mergeCell ref="C31:C32"/>
    <mergeCell ref="C41:C42"/>
    <mergeCell ref="C53:C54"/>
    <mergeCell ref="D9:D10"/>
    <mergeCell ref="D21:D22"/>
    <mergeCell ref="D31:D32"/>
    <mergeCell ref="D41:D42"/>
    <mergeCell ref="D53:D54"/>
    <mergeCell ref="E9:E10"/>
    <mergeCell ref="E21:E22"/>
    <mergeCell ref="E31:E32"/>
    <mergeCell ref="E41:E42"/>
    <mergeCell ref="E53:E54"/>
    <mergeCell ref="F9:F10"/>
    <mergeCell ref="F21:F22"/>
    <mergeCell ref="F31:F32"/>
    <mergeCell ref="F41:F42"/>
    <mergeCell ref="F53:F54"/>
    <mergeCell ref="G9:G10"/>
    <mergeCell ref="G21:G22"/>
    <mergeCell ref="G31:G32"/>
    <mergeCell ref="G41:G42"/>
    <mergeCell ref="G53:G54"/>
    <mergeCell ref="H9:H10"/>
    <mergeCell ref="H21:H22"/>
    <mergeCell ref="H31:H32"/>
    <mergeCell ref="H41:H42"/>
    <mergeCell ref="H53:H54"/>
    <mergeCell ref="I9:I10"/>
    <mergeCell ref="I21:I22"/>
    <mergeCell ref="I31:I32"/>
    <mergeCell ref="I41:I42"/>
    <mergeCell ref="I53:I54"/>
    <mergeCell ref="J9:J10"/>
    <mergeCell ref="J21:J22"/>
    <mergeCell ref="J31:J32"/>
    <mergeCell ref="J41:J42"/>
    <mergeCell ref="J53:J54"/>
    <mergeCell ref="K9:K10"/>
    <mergeCell ref="K21:K22"/>
    <mergeCell ref="K31:K32"/>
    <mergeCell ref="K41:K42"/>
    <mergeCell ref="K53:K5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Amour'儿</cp:lastModifiedBy>
  <dcterms:created xsi:type="dcterms:W3CDTF">2023-07-21T03:12:00Z</dcterms:created>
  <dcterms:modified xsi:type="dcterms:W3CDTF">2024-12-19T03:20:07Z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AF6B03E8D8374220A0A8F396D59E5D50_13</vt:lpwstr>
  </property>
  <property fmtid="{D5CDD505-2E9C-101B-9397-08002B2CF9AE}" pid="3" name="KSOProductBuildVer">
    <vt:lpwstr>2052-12.1.0.19302</vt:lpwstr>
  </property>
</Properties>
</file>