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8.20景德镇市（本级）2025年度失业保险稳岗返还拟拨付企业名单及金额公示（第一批）\"/>
    </mc:Choice>
  </mc:AlternateContent>
  <xr:revisionPtr revIDLastSave="0" documentId="8_{C8497105-526D-4A03-9749-A6BD47DD4A41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Sheet1!$A$4:$K$28</definedName>
    <definedName name="_xlnm.Print_Area" localSheetId="0">Sheet1!$A$1:$K$31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E30" i="1"/>
  <c r="D30" i="1"/>
</calcChain>
</file>

<file path=xl/sharedStrings.xml><?xml version="1.0" encoding="utf-8"?>
<sst xmlns="http://schemas.openxmlformats.org/spreadsheetml/2006/main" count="141" uniqueCount="69">
  <si>
    <t>景德镇市（本级）2025年度一般企业稳岗返还拟拨付补贴表（第一批）</t>
  </si>
  <si>
    <t>单位：人、元</t>
  </si>
  <si>
    <t>序号</t>
  </si>
  <si>
    <t>单位编号</t>
  </si>
  <si>
    <t>单位</t>
  </si>
  <si>
    <t>2025年失业保险相关情况</t>
  </si>
  <si>
    <t>划型比例</t>
  </si>
  <si>
    <t>是否存在行政处罚</t>
  </si>
  <si>
    <t>是否被列入信用黑名单</t>
  </si>
  <si>
    <t>参保人数</t>
  </si>
  <si>
    <t>裁员人数</t>
  </si>
  <si>
    <t>裁员率%</t>
  </si>
  <si>
    <t>缴费金额</t>
  </si>
  <si>
    <t>申请金额</t>
  </si>
  <si>
    <t>80800****339</t>
  </si>
  <si>
    <t>江西开门子肥业股份有限公司</t>
  </si>
  <si>
    <t>中小微型企业稳岗返还补贴比例：60%</t>
  </si>
  <si>
    <t>否</t>
  </si>
  <si>
    <t>80800****294</t>
  </si>
  <si>
    <t>景德镇红叶陶瓷股份有限公司</t>
  </si>
  <si>
    <t>80800****034</t>
  </si>
  <si>
    <t>江西昌兴航空装备股份有限公司</t>
  </si>
  <si>
    <t>80800****308</t>
  </si>
  <si>
    <t>江西景航航空锻铸有限公司（失业）</t>
  </si>
  <si>
    <t>80800****412</t>
  </si>
  <si>
    <t>江西美菱电器有限责任公司</t>
  </si>
  <si>
    <t>10000****576</t>
  </si>
  <si>
    <t>赣州银行股份有限公司景德镇分行</t>
  </si>
  <si>
    <t>80800****373</t>
  </si>
  <si>
    <t>景德镇市古镇投资管理有限公司</t>
  </si>
  <si>
    <t>50000****076</t>
  </si>
  <si>
    <t>景德镇市昌南里酒店投资管理有限公司</t>
  </si>
  <si>
    <t>80800****444</t>
  </si>
  <si>
    <t>景德镇市盛世新景汽车销售有限公司</t>
  </si>
  <si>
    <t>10000****005</t>
  </si>
  <si>
    <t>景德镇市陶阳里景区旅游开发有限责任公司</t>
  </si>
  <si>
    <t>80800****279</t>
  </si>
  <si>
    <t>景德镇陶邑文化发展有限公司</t>
  </si>
  <si>
    <t>80800****468</t>
  </si>
  <si>
    <t>景德镇市国资运营投资控股集团有限责任公司</t>
  </si>
  <si>
    <t>80800****996</t>
  </si>
  <si>
    <t>金碧物业有限公司景德镇分公司</t>
  </si>
  <si>
    <t>80800****364</t>
  </si>
  <si>
    <t>景德镇金鼎实业发展有限公司</t>
  </si>
  <si>
    <t>80800****259</t>
  </si>
  <si>
    <t>景德镇黑猫集团有限责任公司（失业）</t>
  </si>
  <si>
    <t>80800****176</t>
  </si>
  <si>
    <t>景德镇富玉青花玲珑陶瓷有限公司</t>
  </si>
  <si>
    <t>80800****782</t>
  </si>
  <si>
    <t>江西省烟草公司景德镇市公司（聘用）</t>
  </si>
  <si>
    <t>大型企业稳岗返还补贴比例：30%</t>
  </si>
  <si>
    <t>10000****283</t>
  </si>
  <si>
    <t>江西驼峰陶瓷集团有限公司</t>
  </si>
  <si>
    <t>80800****570</t>
  </si>
  <si>
    <t>景德镇市华达实业集团有限公司</t>
  </si>
  <si>
    <t>80800****973</t>
  </si>
  <si>
    <t>景德镇市城市建设投资集团有限责任公司</t>
  </si>
  <si>
    <t>50000****136</t>
  </si>
  <si>
    <t>江西北汽福田南方汽车有限公司</t>
  </si>
  <si>
    <t>80800****060</t>
  </si>
  <si>
    <t>景德镇昌飞实业有限公司</t>
  </si>
  <si>
    <t>10000****544</t>
  </si>
  <si>
    <t>江西维珂赛福航空科技有限公司</t>
  </si>
  <si>
    <t>80800****251</t>
  </si>
  <si>
    <t>景德镇合盛产业投资发展有限公司</t>
  </si>
  <si>
    <t>80800****381</t>
  </si>
  <si>
    <t>景德镇京环环境服务有限公司</t>
  </si>
  <si>
    <t>合计：</t>
  </si>
  <si>
    <t>注：赣人社发[2026]18号等文件精神：2025年失业率控制目标5.5%，30人（含）以下的参保企业裁员率不超过职工总人数的20%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</si>
</sst>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178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78" fontId="1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view="pageBreakPreview" zoomScaleNormal="100" workbookViewId="0">
      <selection activeCell="I5" sqref="I5"/>
    </sheetView>
  </sheetViews>
  <sheetFormatPr defaultColWidth="9" defaultRowHeight="14.4" x14ac:dyDescent="0.25"/>
  <cols>
    <col min="1" max="1" width="4.77734375" customWidth="1"/>
    <col min="2" max="2" width="10.88671875" customWidth="1"/>
    <col min="3" max="3" width="30.88671875" customWidth="1"/>
    <col min="4" max="4" width="5.6640625" customWidth="1"/>
    <col min="5" max="5" width="5.21875" customWidth="1"/>
    <col min="6" max="6" width="6.21875" customWidth="1"/>
    <col min="7" max="7" width="9.6640625" customWidth="1"/>
    <col min="8" max="8" width="9.88671875" customWidth="1"/>
    <col min="9" max="9" width="14.88671875" customWidth="1"/>
    <col min="10" max="11" width="9.88671875" customWidth="1"/>
  </cols>
  <sheetData>
    <row r="1" spans="1:11" ht="34.049999999999997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5.8" x14ac:dyDescent="0.25">
      <c r="A2" s="1"/>
      <c r="B2" s="1"/>
      <c r="C2" s="1"/>
      <c r="D2" s="1"/>
      <c r="E2" s="1"/>
      <c r="F2" s="2"/>
      <c r="G2" s="2"/>
      <c r="H2" s="2"/>
      <c r="I2" s="2"/>
      <c r="J2" s="2" t="s">
        <v>1</v>
      </c>
      <c r="K2" s="2"/>
    </row>
    <row r="3" spans="1:11" ht="46.95" customHeight="1" x14ac:dyDescent="0.25">
      <c r="A3" s="18" t="s">
        <v>2</v>
      </c>
      <c r="B3" s="19" t="s">
        <v>3</v>
      </c>
      <c r="C3" s="18" t="s">
        <v>4</v>
      </c>
      <c r="D3" s="15" t="s">
        <v>5</v>
      </c>
      <c r="E3" s="15"/>
      <c r="F3" s="15"/>
      <c r="G3" s="15"/>
      <c r="H3" s="15"/>
      <c r="I3" s="20" t="s">
        <v>6</v>
      </c>
      <c r="J3" s="20" t="s">
        <v>7</v>
      </c>
      <c r="K3" s="20" t="s">
        <v>8</v>
      </c>
    </row>
    <row r="4" spans="1:11" ht="43.05" customHeight="1" x14ac:dyDescent="0.25">
      <c r="A4" s="18"/>
      <c r="B4" s="19"/>
      <c r="C4" s="18"/>
      <c r="D4" s="3" t="s">
        <v>9</v>
      </c>
      <c r="E4" s="3" t="s">
        <v>10</v>
      </c>
      <c r="F4" s="3" t="s">
        <v>11</v>
      </c>
      <c r="G4" s="4" t="s">
        <v>12</v>
      </c>
      <c r="H4" s="4" t="s">
        <v>13</v>
      </c>
      <c r="I4" s="20"/>
      <c r="J4" s="20"/>
      <c r="K4" s="20"/>
    </row>
    <row r="5" spans="1:11" ht="31.95" customHeight="1" x14ac:dyDescent="0.25">
      <c r="A5" s="5">
        <v>1</v>
      </c>
      <c r="B5" s="6" t="s">
        <v>14</v>
      </c>
      <c r="C5" s="7" t="s">
        <v>15</v>
      </c>
      <c r="D5" s="8">
        <v>496</v>
      </c>
      <c r="E5" s="9">
        <v>4</v>
      </c>
      <c r="F5" s="10">
        <v>8.0999999999999996E-3</v>
      </c>
      <c r="G5" s="11">
        <v>282032.52</v>
      </c>
      <c r="H5" s="8">
        <v>169219.51</v>
      </c>
      <c r="I5" s="12" t="s">
        <v>16</v>
      </c>
      <c r="J5" s="12" t="s">
        <v>17</v>
      </c>
      <c r="K5" s="12" t="s">
        <v>17</v>
      </c>
    </row>
    <row r="6" spans="1:11" ht="31.95" customHeight="1" x14ac:dyDescent="0.25">
      <c r="A6" s="5">
        <v>2</v>
      </c>
      <c r="B6" s="6" t="s">
        <v>18</v>
      </c>
      <c r="C6" s="7" t="s">
        <v>19</v>
      </c>
      <c r="D6" s="8">
        <v>573</v>
      </c>
      <c r="E6" s="9">
        <v>0</v>
      </c>
      <c r="F6" s="10">
        <v>0</v>
      </c>
      <c r="G6" s="11">
        <v>300113.34000000003</v>
      </c>
      <c r="H6" s="8">
        <v>180068</v>
      </c>
      <c r="I6" s="12" t="s">
        <v>16</v>
      </c>
      <c r="J6" s="12" t="s">
        <v>17</v>
      </c>
      <c r="K6" s="12" t="s">
        <v>17</v>
      </c>
    </row>
    <row r="7" spans="1:11" ht="31.95" customHeight="1" x14ac:dyDescent="0.25">
      <c r="A7" s="5">
        <v>3</v>
      </c>
      <c r="B7" s="6" t="s">
        <v>20</v>
      </c>
      <c r="C7" s="7" t="s">
        <v>21</v>
      </c>
      <c r="D7" s="8">
        <v>546</v>
      </c>
      <c r="E7" s="9">
        <v>0</v>
      </c>
      <c r="F7" s="10">
        <v>0</v>
      </c>
      <c r="G7" s="11">
        <v>256090.12</v>
      </c>
      <c r="H7" s="8">
        <v>153654.07</v>
      </c>
      <c r="I7" s="12" t="s">
        <v>16</v>
      </c>
      <c r="J7" s="12" t="s">
        <v>17</v>
      </c>
      <c r="K7" s="12" t="s">
        <v>17</v>
      </c>
    </row>
    <row r="8" spans="1:11" ht="31.95" customHeight="1" x14ac:dyDescent="0.25">
      <c r="A8" s="5">
        <v>4</v>
      </c>
      <c r="B8" s="6" t="s">
        <v>22</v>
      </c>
      <c r="C8" s="7" t="s">
        <v>23</v>
      </c>
      <c r="D8" s="8">
        <v>447</v>
      </c>
      <c r="E8" s="9">
        <v>0</v>
      </c>
      <c r="F8" s="10">
        <v>0</v>
      </c>
      <c r="G8" s="11">
        <v>637629.07999999996</v>
      </c>
      <c r="H8" s="8">
        <v>382577.45</v>
      </c>
      <c r="I8" s="12" t="s">
        <v>16</v>
      </c>
      <c r="J8" s="12" t="s">
        <v>17</v>
      </c>
      <c r="K8" s="12" t="s">
        <v>17</v>
      </c>
    </row>
    <row r="9" spans="1:11" ht="31.95" customHeight="1" x14ac:dyDescent="0.25">
      <c r="A9" s="5">
        <v>5</v>
      </c>
      <c r="B9" s="6" t="s">
        <v>24</v>
      </c>
      <c r="C9" s="7" t="s">
        <v>25</v>
      </c>
      <c r="D9" s="8">
        <v>307</v>
      </c>
      <c r="E9" s="9">
        <v>3</v>
      </c>
      <c r="F9" s="10">
        <v>9.7999999999999997E-3</v>
      </c>
      <c r="G9" s="11">
        <v>154806.82</v>
      </c>
      <c r="H9" s="8">
        <v>92884.09</v>
      </c>
      <c r="I9" s="12" t="s">
        <v>16</v>
      </c>
      <c r="J9" s="12" t="s">
        <v>17</v>
      </c>
      <c r="K9" s="12" t="s">
        <v>17</v>
      </c>
    </row>
    <row r="10" spans="1:11" ht="31.95" customHeight="1" x14ac:dyDescent="0.25">
      <c r="A10" s="5">
        <v>6</v>
      </c>
      <c r="B10" s="6" t="s">
        <v>26</v>
      </c>
      <c r="C10" s="7" t="s">
        <v>27</v>
      </c>
      <c r="D10" s="8">
        <v>40</v>
      </c>
      <c r="E10" s="9">
        <v>0</v>
      </c>
      <c r="F10" s="10">
        <v>0</v>
      </c>
      <c r="G10" s="11">
        <v>56374.080000000002</v>
      </c>
      <c r="H10" s="8">
        <v>33824.449999999997</v>
      </c>
      <c r="I10" s="12" t="s">
        <v>16</v>
      </c>
      <c r="J10" s="12" t="s">
        <v>17</v>
      </c>
      <c r="K10" s="12" t="s">
        <v>17</v>
      </c>
    </row>
    <row r="11" spans="1:11" ht="31.95" customHeight="1" x14ac:dyDescent="0.25">
      <c r="A11" s="5">
        <v>7</v>
      </c>
      <c r="B11" s="6" t="s">
        <v>28</v>
      </c>
      <c r="C11" s="7" t="s">
        <v>29</v>
      </c>
      <c r="D11" s="8">
        <v>72</v>
      </c>
      <c r="E11" s="9">
        <v>0</v>
      </c>
      <c r="F11" s="10">
        <v>0</v>
      </c>
      <c r="G11" s="11">
        <v>56557.56</v>
      </c>
      <c r="H11" s="8">
        <v>33934.54</v>
      </c>
      <c r="I11" s="12" t="s">
        <v>16</v>
      </c>
      <c r="J11" s="12" t="s">
        <v>17</v>
      </c>
      <c r="K11" s="12" t="s">
        <v>17</v>
      </c>
    </row>
    <row r="12" spans="1:11" ht="31.95" customHeight="1" x14ac:dyDescent="0.25">
      <c r="A12" s="5">
        <v>8</v>
      </c>
      <c r="B12" s="6" t="s">
        <v>30</v>
      </c>
      <c r="C12" s="7" t="s">
        <v>31</v>
      </c>
      <c r="D12" s="8">
        <v>127</v>
      </c>
      <c r="E12" s="9">
        <v>2</v>
      </c>
      <c r="F12" s="10">
        <v>1.5699999999999999E-2</v>
      </c>
      <c r="G12" s="11">
        <v>59618.28</v>
      </c>
      <c r="H12" s="8">
        <v>35770.97</v>
      </c>
      <c r="I12" s="12" t="s">
        <v>16</v>
      </c>
      <c r="J12" s="12" t="s">
        <v>17</v>
      </c>
      <c r="K12" s="12" t="s">
        <v>17</v>
      </c>
    </row>
    <row r="13" spans="1:11" ht="31.95" customHeight="1" x14ac:dyDescent="0.25">
      <c r="A13" s="5">
        <v>9</v>
      </c>
      <c r="B13" s="6" t="s">
        <v>32</v>
      </c>
      <c r="C13" s="7" t="s">
        <v>33</v>
      </c>
      <c r="D13" s="8">
        <v>57</v>
      </c>
      <c r="E13" s="9">
        <v>0</v>
      </c>
      <c r="F13" s="10">
        <v>0</v>
      </c>
      <c r="G13" s="11">
        <v>62324</v>
      </c>
      <c r="H13" s="8">
        <v>37394.400000000001</v>
      </c>
      <c r="I13" s="12" t="s">
        <v>16</v>
      </c>
      <c r="J13" s="12" t="s">
        <v>17</v>
      </c>
      <c r="K13" s="12" t="s">
        <v>17</v>
      </c>
    </row>
    <row r="14" spans="1:11" ht="31.95" customHeight="1" x14ac:dyDescent="0.25">
      <c r="A14" s="5">
        <v>10</v>
      </c>
      <c r="B14" s="6" t="s">
        <v>34</v>
      </c>
      <c r="C14" s="7" t="s">
        <v>35</v>
      </c>
      <c r="D14" s="8">
        <v>120</v>
      </c>
      <c r="E14" s="9">
        <v>0</v>
      </c>
      <c r="F14" s="10">
        <v>0</v>
      </c>
      <c r="G14" s="11">
        <v>63760.84</v>
      </c>
      <c r="H14" s="8">
        <v>38256.5</v>
      </c>
      <c r="I14" s="12" t="s">
        <v>16</v>
      </c>
      <c r="J14" s="12" t="s">
        <v>17</v>
      </c>
      <c r="K14" s="12" t="s">
        <v>17</v>
      </c>
    </row>
    <row r="15" spans="1:11" ht="31.95" customHeight="1" x14ac:dyDescent="0.25">
      <c r="A15" s="5">
        <v>11</v>
      </c>
      <c r="B15" s="6" t="s">
        <v>36</v>
      </c>
      <c r="C15" s="7" t="s">
        <v>37</v>
      </c>
      <c r="D15" s="8">
        <v>120</v>
      </c>
      <c r="E15" s="9">
        <v>1</v>
      </c>
      <c r="F15" s="10">
        <v>8.3000000000000001E-3</v>
      </c>
      <c r="G15" s="11">
        <v>64962.68</v>
      </c>
      <c r="H15" s="8">
        <v>38977.61</v>
      </c>
      <c r="I15" s="12" t="s">
        <v>16</v>
      </c>
      <c r="J15" s="12" t="s">
        <v>17</v>
      </c>
      <c r="K15" s="12" t="s">
        <v>17</v>
      </c>
    </row>
    <row r="16" spans="1:11" ht="31.95" customHeight="1" x14ac:dyDescent="0.25">
      <c r="A16" s="5">
        <v>12</v>
      </c>
      <c r="B16" s="6" t="s">
        <v>38</v>
      </c>
      <c r="C16" s="7" t="s">
        <v>39</v>
      </c>
      <c r="D16" s="8">
        <v>57</v>
      </c>
      <c r="E16" s="9">
        <v>1</v>
      </c>
      <c r="F16" s="10">
        <v>1.7500000000000002E-2</v>
      </c>
      <c r="G16" s="11">
        <v>66244.52</v>
      </c>
      <c r="H16" s="8">
        <v>39746.71</v>
      </c>
      <c r="I16" s="12" t="s">
        <v>16</v>
      </c>
      <c r="J16" s="12" t="s">
        <v>17</v>
      </c>
      <c r="K16" s="12" t="s">
        <v>17</v>
      </c>
    </row>
    <row r="17" spans="1:11" ht="31.95" customHeight="1" x14ac:dyDescent="0.25">
      <c r="A17" s="5">
        <v>13</v>
      </c>
      <c r="B17" s="6" t="s">
        <v>40</v>
      </c>
      <c r="C17" s="7" t="s">
        <v>41</v>
      </c>
      <c r="D17" s="8">
        <v>142</v>
      </c>
      <c r="E17" s="9">
        <v>2</v>
      </c>
      <c r="F17" s="10">
        <v>1.41E-2</v>
      </c>
      <c r="G17" s="11">
        <v>74783.02</v>
      </c>
      <c r="H17" s="8">
        <v>44869.81</v>
      </c>
      <c r="I17" s="12" t="s">
        <v>16</v>
      </c>
      <c r="J17" s="12" t="s">
        <v>17</v>
      </c>
      <c r="K17" s="12" t="s">
        <v>17</v>
      </c>
    </row>
    <row r="18" spans="1:11" ht="31.95" customHeight="1" x14ac:dyDescent="0.25">
      <c r="A18" s="5">
        <v>14</v>
      </c>
      <c r="B18" s="6" t="s">
        <v>42</v>
      </c>
      <c r="C18" s="7" t="s">
        <v>43</v>
      </c>
      <c r="D18" s="8">
        <v>123</v>
      </c>
      <c r="E18" s="9">
        <v>3</v>
      </c>
      <c r="F18" s="10">
        <v>2.4400000000000002E-2</v>
      </c>
      <c r="G18" s="11">
        <v>78458.179999999993</v>
      </c>
      <c r="H18" s="8">
        <v>47074.91</v>
      </c>
      <c r="I18" s="12" t="s">
        <v>16</v>
      </c>
      <c r="J18" s="12" t="s">
        <v>17</v>
      </c>
      <c r="K18" s="12" t="s">
        <v>17</v>
      </c>
    </row>
    <row r="19" spans="1:11" ht="31.95" customHeight="1" x14ac:dyDescent="0.25">
      <c r="A19" s="5">
        <v>15</v>
      </c>
      <c r="B19" s="6" t="s">
        <v>44</v>
      </c>
      <c r="C19" s="7" t="s">
        <v>45</v>
      </c>
      <c r="D19" s="8">
        <v>69</v>
      </c>
      <c r="E19" s="9">
        <v>0</v>
      </c>
      <c r="F19" s="10">
        <v>0</v>
      </c>
      <c r="G19" s="11">
        <v>78757.88</v>
      </c>
      <c r="H19" s="8">
        <v>47254.73</v>
      </c>
      <c r="I19" s="12" t="s">
        <v>16</v>
      </c>
      <c r="J19" s="12" t="s">
        <v>17</v>
      </c>
      <c r="K19" s="12" t="s">
        <v>17</v>
      </c>
    </row>
    <row r="20" spans="1:11" ht="31.95" customHeight="1" x14ac:dyDescent="0.25">
      <c r="A20" s="5">
        <v>16</v>
      </c>
      <c r="B20" s="6" t="s">
        <v>46</v>
      </c>
      <c r="C20" s="7" t="s">
        <v>47</v>
      </c>
      <c r="D20" s="8">
        <v>174</v>
      </c>
      <c r="E20" s="9">
        <v>5</v>
      </c>
      <c r="F20" s="10">
        <v>2.87E-2</v>
      </c>
      <c r="G20" s="11">
        <v>81269.7</v>
      </c>
      <c r="H20" s="8">
        <v>48761.82</v>
      </c>
      <c r="I20" s="12" t="s">
        <v>16</v>
      </c>
      <c r="J20" s="12" t="s">
        <v>17</v>
      </c>
      <c r="K20" s="12" t="s">
        <v>17</v>
      </c>
    </row>
    <row r="21" spans="1:11" ht="31.95" customHeight="1" x14ac:dyDescent="0.25">
      <c r="A21" s="5">
        <v>17</v>
      </c>
      <c r="B21" s="6" t="s">
        <v>48</v>
      </c>
      <c r="C21" s="7" t="s">
        <v>49</v>
      </c>
      <c r="D21" s="8">
        <v>125</v>
      </c>
      <c r="E21" s="9">
        <v>0</v>
      </c>
      <c r="F21" s="10">
        <v>0</v>
      </c>
      <c r="G21" s="11">
        <v>168885.92</v>
      </c>
      <c r="H21" s="8">
        <v>50665.78</v>
      </c>
      <c r="I21" s="12" t="s">
        <v>50</v>
      </c>
      <c r="J21" s="12" t="s">
        <v>17</v>
      </c>
      <c r="K21" s="12" t="s">
        <v>17</v>
      </c>
    </row>
    <row r="22" spans="1:11" ht="31.95" customHeight="1" x14ac:dyDescent="0.25">
      <c r="A22" s="5">
        <v>18</v>
      </c>
      <c r="B22" s="6" t="s">
        <v>51</v>
      </c>
      <c r="C22" s="7" t="s">
        <v>52</v>
      </c>
      <c r="D22" s="8">
        <v>181</v>
      </c>
      <c r="E22" s="9">
        <v>3</v>
      </c>
      <c r="F22" s="10">
        <v>1.66E-2</v>
      </c>
      <c r="G22" s="11">
        <v>85039.4</v>
      </c>
      <c r="H22" s="8">
        <v>51023.64</v>
      </c>
      <c r="I22" s="12" t="s">
        <v>16</v>
      </c>
      <c r="J22" s="12" t="s">
        <v>17</v>
      </c>
      <c r="K22" s="12" t="s">
        <v>17</v>
      </c>
    </row>
    <row r="23" spans="1:11" ht="31.95" customHeight="1" x14ac:dyDescent="0.25">
      <c r="A23" s="5">
        <v>19</v>
      </c>
      <c r="B23" s="6" t="s">
        <v>53</v>
      </c>
      <c r="C23" s="7" t="s">
        <v>54</v>
      </c>
      <c r="D23" s="8">
        <v>370</v>
      </c>
      <c r="E23" s="9">
        <v>2</v>
      </c>
      <c r="F23" s="10">
        <v>5.4000000000000003E-3</v>
      </c>
      <c r="G23" s="11">
        <v>173728.28</v>
      </c>
      <c r="H23" s="8">
        <v>52118.48</v>
      </c>
      <c r="I23" s="12" t="s">
        <v>50</v>
      </c>
      <c r="J23" s="12" t="s">
        <v>17</v>
      </c>
      <c r="K23" s="12" t="s">
        <v>17</v>
      </c>
    </row>
    <row r="24" spans="1:11" ht="31.95" customHeight="1" x14ac:dyDescent="0.25">
      <c r="A24" s="5">
        <v>20</v>
      </c>
      <c r="B24" s="6" t="s">
        <v>55</v>
      </c>
      <c r="C24" s="7" t="s">
        <v>56</v>
      </c>
      <c r="D24" s="8">
        <v>83</v>
      </c>
      <c r="E24" s="9">
        <v>0</v>
      </c>
      <c r="F24" s="10">
        <v>0</v>
      </c>
      <c r="G24" s="11">
        <v>90666.58</v>
      </c>
      <c r="H24" s="8">
        <v>54399.95</v>
      </c>
      <c r="I24" s="12" t="s">
        <v>16</v>
      </c>
      <c r="J24" s="12" t="s">
        <v>17</v>
      </c>
      <c r="K24" s="12" t="s">
        <v>17</v>
      </c>
    </row>
    <row r="25" spans="1:11" ht="31.95" customHeight="1" x14ac:dyDescent="0.25">
      <c r="A25" s="5">
        <v>21</v>
      </c>
      <c r="B25" s="6" t="s">
        <v>57</v>
      </c>
      <c r="C25" s="7" t="s">
        <v>58</v>
      </c>
      <c r="D25" s="8">
        <v>184</v>
      </c>
      <c r="E25" s="9">
        <v>1</v>
      </c>
      <c r="F25" s="10">
        <v>5.4000000000000003E-3</v>
      </c>
      <c r="G25" s="11">
        <v>92938.4</v>
      </c>
      <c r="H25" s="8">
        <v>55763.040000000001</v>
      </c>
      <c r="I25" s="12" t="s">
        <v>16</v>
      </c>
      <c r="J25" s="12" t="s">
        <v>17</v>
      </c>
      <c r="K25" s="12" t="s">
        <v>17</v>
      </c>
    </row>
    <row r="26" spans="1:11" ht="31.95" customHeight="1" x14ac:dyDescent="0.25">
      <c r="A26" s="5">
        <v>22</v>
      </c>
      <c r="B26" s="6" t="s">
        <v>59</v>
      </c>
      <c r="C26" s="7" t="s">
        <v>60</v>
      </c>
      <c r="D26" s="8">
        <v>85</v>
      </c>
      <c r="E26" s="9">
        <v>0</v>
      </c>
      <c r="F26" s="10">
        <v>0</v>
      </c>
      <c r="G26" s="11">
        <v>96095.28</v>
      </c>
      <c r="H26" s="8">
        <v>57657.17</v>
      </c>
      <c r="I26" s="12" t="s">
        <v>16</v>
      </c>
      <c r="J26" s="12" t="s">
        <v>17</v>
      </c>
      <c r="K26" s="12" t="s">
        <v>17</v>
      </c>
    </row>
    <row r="27" spans="1:11" ht="31.95" customHeight="1" x14ac:dyDescent="0.25">
      <c r="A27" s="5">
        <v>23</v>
      </c>
      <c r="B27" s="6" t="s">
        <v>61</v>
      </c>
      <c r="C27" s="7" t="s">
        <v>62</v>
      </c>
      <c r="D27" s="8">
        <v>179</v>
      </c>
      <c r="E27" s="9">
        <v>2</v>
      </c>
      <c r="F27" s="10">
        <v>1.12E-2</v>
      </c>
      <c r="G27" s="11">
        <v>97977.7</v>
      </c>
      <c r="H27" s="8">
        <v>58786.62</v>
      </c>
      <c r="I27" s="12" t="s">
        <v>16</v>
      </c>
      <c r="J27" s="12" t="s">
        <v>17</v>
      </c>
      <c r="K27" s="12" t="s">
        <v>17</v>
      </c>
    </row>
    <row r="28" spans="1:11" ht="31.95" customHeight="1" x14ac:dyDescent="0.25">
      <c r="A28" s="5">
        <v>24</v>
      </c>
      <c r="B28" s="6" t="s">
        <v>63</v>
      </c>
      <c r="C28" s="7" t="s">
        <v>64</v>
      </c>
      <c r="D28" s="8">
        <v>109</v>
      </c>
      <c r="E28" s="9">
        <v>0</v>
      </c>
      <c r="F28" s="10">
        <v>0</v>
      </c>
      <c r="G28" s="11">
        <v>102904.42</v>
      </c>
      <c r="H28" s="8">
        <v>61742.65</v>
      </c>
      <c r="I28" s="12" t="s">
        <v>16</v>
      </c>
      <c r="J28" s="12" t="s">
        <v>17</v>
      </c>
      <c r="K28" s="12" t="s">
        <v>17</v>
      </c>
    </row>
    <row r="29" spans="1:11" ht="31.95" customHeight="1" x14ac:dyDescent="0.25">
      <c r="A29" s="5">
        <v>25</v>
      </c>
      <c r="B29" s="6" t="s">
        <v>65</v>
      </c>
      <c r="C29" s="7" t="s">
        <v>66</v>
      </c>
      <c r="D29" s="8">
        <v>393</v>
      </c>
      <c r="E29" s="9">
        <v>6</v>
      </c>
      <c r="F29" s="10">
        <v>1.5299999999999999E-2</v>
      </c>
      <c r="G29" s="11">
        <v>214395.72</v>
      </c>
      <c r="H29" s="8">
        <v>64318.720000000001</v>
      </c>
      <c r="I29" s="12" t="s">
        <v>50</v>
      </c>
      <c r="J29" s="12" t="s">
        <v>17</v>
      </c>
      <c r="K29" s="12" t="s">
        <v>17</v>
      </c>
    </row>
    <row r="30" spans="1:11" ht="27" customHeight="1" x14ac:dyDescent="0.25">
      <c r="A30" s="16" t="s">
        <v>67</v>
      </c>
      <c r="B30" s="16"/>
      <c r="C30" s="13"/>
      <c r="D30" s="13">
        <f>SUM(D5:D29)</f>
        <v>5179</v>
      </c>
      <c r="E30" s="13">
        <f>SUM(E5:E29)</f>
        <v>35</v>
      </c>
      <c r="F30" s="13"/>
      <c r="G30" s="13">
        <f>SUM(G5:G29)</f>
        <v>3496414.32</v>
      </c>
      <c r="H30" s="13">
        <f>SUM(H5:H29)</f>
        <v>1930745.62</v>
      </c>
      <c r="I30" s="13"/>
      <c r="J30" s="13"/>
      <c r="K30" s="13"/>
    </row>
    <row r="31" spans="1:11" ht="27" customHeight="1" x14ac:dyDescent="0.25">
      <c r="A31" s="17" t="s">
        <v>68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</sheetData>
  <mergeCells count="10">
    <mergeCell ref="A1:K1"/>
    <mergeCell ref="D3:H3"/>
    <mergeCell ref="A30:B30"/>
    <mergeCell ref="A31:K31"/>
    <mergeCell ref="A3:A4"/>
    <mergeCell ref="B3:B4"/>
    <mergeCell ref="C3:C4"/>
    <mergeCell ref="I3:I4"/>
    <mergeCell ref="J3:J4"/>
    <mergeCell ref="K3:K4"/>
  </mergeCells>
  <phoneticPr fontId="6" type="noConversion"/>
  <printOptions horizontalCentered="1"/>
  <pageMargins left="0.156944444444444" right="0.196527777777778" top="0.74791666666666701" bottom="0.75138888888888899" header="0.29861111111111099" footer="0.29861111111111099"/>
  <pageSetup paperSize="9" scale="87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2021-09-17T02:52:00Z</dcterms:created>
  <dcterms:modified xsi:type="dcterms:W3CDTF">2026-08-20T08:47:43Z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1DD203D603EC4661B5D069CFAD5DE46F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